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050" windowHeight="13170" tabRatio="777" firstSheet="1" activeTab="9"/>
  </bookViews>
  <sheets>
    <sheet name="Шапка формы №27" sheetId="1" r:id="rId1"/>
    <sheet name="табл_01" sheetId="2" r:id="rId2"/>
    <sheet name="табл_2" sheetId="3" r:id="rId3"/>
    <sheet name="табл_3" sheetId="4" r:id="rId4"/>
    <sheet name="табл_4 " sheetId="5" r:id="rId5"/>
    <sheet name="табл_5" sheetId="6" r:id="rId6"/>
    <sheet name="табл_6_7" sheetId="7" r:id="rId7"/>
    <sheet name="табл_8_9" sheetId="8" r:id="rId8"/>
    <sheet name="табл_10_11" sheetId="9" r:id="rId9"/>
    <sheet name="табл_12" sheetId="10" r:id="rId10"/>
  </sheets>
  <definedNames/>
  <calcPr fullCalcOnLoad="1"/>
</workbook>
</file>

<file path=xl/sharedStrings.xml><?xml version="1.0" encoding="utf-8"?>
<sst xmlns="http://schemas.openxmlformats.org/spreadsheetml/2006/main" count="881" uniqueCount="499">
  <si>
    <t>Структурные подразделения в составе ФГУЗ "Центр гигиены и эпидемиологии"
в субъектах Российской Федерации и на железнодорожном транспорте, выполняющие
очаговую дезинфекцию</t>
  </si>
  <si>
    <t>8</t>
  </si>
  <si>
    <t>4</t>
  </si>
  <si>
    <t xml:space="preserve">осенью крысы 03 </t>
  </si>
  <si>
    <t>,</t>
  </si>
  <si>
    <t>08</t>
  </si>
  <si>
    <t>04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</si>
  <si>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</si>
  <si>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прошли</t>
  </si>
  <si>
    <t>(8100) Обеспеченность санпропускниками:            01</t>
  </si>
  <si>
    <t>=37120103</t>
  </si>
  <si>
    <t>контроль стерильности</t>
  </si>
  <si>
    <t>(8000)</t>
  </si>
  <si>
    <t>бюджетные</t>
  </si>
  <si>
    <t>Код по ОКЕИ: единица - 642; человек - 792</t>
  </si>
  <si>
    <t>(3100) Обработано от грызунов открытых территорий с учетом кратности (организациями, подведомственными Роспотребнадзору) 01</t>
  </si>
  <si>
    <t xml:space="preserve">  жилые</t>
  </si>
  <si>
    <t>га,</t>
  </si>
  <si>
    <t>отдыха 05</t>
  </si>
  <si>
    <t>ВОЗМОЖНО ПРЕДОСТАВЛЕНИЕ В ЭЛЕКТРОННОМ ВИДЕ</t>
  </si>
  <si>
    <t>Лечебно - профилактические учреждения</t>
  </si>
  <si>
    <t>, мыши 04</t>
  </si>
  <si>
    <t>КОНФИДЕНЦИАЛЬНОСТЬ ГАРАНТИРУЕТСЯ ПОЛУЧАТЕЛЕМ ИНФОРМАЦИИ</t>
  </si>
  <si>
    <t>=37190303</t>
  </si>
  <si>
    <t>вом до-</t>
  </si>
  <si>
    <t>на бюд-</t>
  </si>
  <si>
    <t xml:space="preserve">  станции скорой медицинской помощи</t>
  </si>
  <si>
    <t xml:space="preserve">  хирургические больницы и отделения</t>
  </si>
  <si>
    <t>=37160300</t>
  </si>
  <si>
    <t>Учреждения</t>
  </si>
  <si>
    <t>Дератизация, выполненная коммерческими
и некоммерческими организациями и индивидуальными
предпринимателями, всего</t>
  </si>
  <si>
    <t>Число физических лиц</t>
  </si>
  <si>
    <t>до 17 лет</t>
  </si>
  <si>
    <t>=37130200</t>
  </si>
  <si>
    <t>по санитарно-химическим</t>
  </si>
  <si>
    <t>ном</t>
  </si>
  <si>
    <t>(9000)</t>
  </si>
  <si>
    <t>обследовано</t>
  </si>
  <si>
    <t>37030202</t>
  </si>
  <si>
    <t>=37130103</t>
  </si>
  <si>
    <t>37030206</t>
  </si>
  <si>
    <t>=37030200</t>
  </si>
  <si>
    <t xml:space="preserve">  газовые</t>
  </si>
  <si>
    <t xml:space="preserve">  инфекционные больницы и отделения</t>
  </si>
  <si>
    <t xml:space="preserve">  туберкулез</t>
  </si>
  <si>
    <t>ским норма-</t>
  </si>
  <si>
    <t>13</t>
  </si>
  <si>
    <t>на наличие крови</t>
  </si>
  <si>
    <t>=37110200</t>
  </si>
  <si>
    <t>максимальных термометров</t>
  </si>
  <si>
    <t>ваний</t>
  </si>
  <si>
    <t>но</t>
  </si>
  <si>
    <t>после отчетного периода</t>
  </si>
  <si>
    <t>Должности в организациях и структурных подразделениях</t>
  </si>
  <si>
    <t>=37110103</t>
  </si>
  <si>
    <t>=37010200</t>
  </si>
  <si>
    <t xml:space="preserve">в том </t>
  </si>
  <si>
    <t xml:space="preserve">                                    Раздел 3. МЕРОПРИЯТИЯ ПО ДЕРАТИЗАЦИИ</t>
  </si>
  <si>
    <t>управления Роспотребнадзора по субъектам Российской Федерации, Управление</t>
  </si>
  <si>
    <t xml:space="preserve">     - ФГУЗ "Центр гигиены и эпидемиологии" в субъекте Российской Федерации</t>
  </si>
  <si>
    <t>из них не от-</t>
  </si>
  <si>
    <t>из них</t>
  </si>
  <si>
    <t>вование дез-</t>
  </si>
  <si>
    <t>поверхности</t>
  </si>
  <si>
    <t>в административных центрах субъектов Российской Федерации: весной крысы 01</t>
  </si>
  <si>
    <t>надворных установок против личинок мух 01</t>
  </si>
  <si>
    <t>в отчетном году</t>
  </si>
  <si>
    <t>Камеры - всего</t>
  </si>
  <si>
    <t>числе с при-</t>
  </si>
  <si>
    <t xml:space="preserve">    другие специалисты с высшим образованием </t>
  </si>
  <si>
    <t>Подлежа-</t>
  </si>
  <si>
    <t>данско-</t>
  </si>
  <si>
    <t>с применением химических</t>
  </si>
  <si>
    <t>оснащено</t>
  </si>
  <si>
    <t xml:space="preserve">  плазменные</t>
  </si>
  <si>
    <t>дованию</t>
  </si>
  <si>
    <t>ванных</t>
  </si>
  <si>
    <t>=37050200</t>
  </si>
  <si>
    <t>прочие бытовые членистоногие (муравьи, жуки, моль,
клещи домашней пыли, гамазовые клещи)</t>
  </si>
  <si>
    <t xml:space="preserve"> населением.</t>
  </si>
  <si>
    <t>инфекцион-</t>
  </si>
  <si>
    <t>Физическая</t>
  </si>
  <si>
    <t>Код формы</t>
  </si>
  <si>
    <t>вование за по-</t>
  </si>
  <si>
    <t>в том числе</t>
  </si>
  <si>
    <t>мыши 12</t>
  </si>
  <si>
    <t>га, личинки комаров 06</t>
  </si>
  <si>
    <t>-----------------------------------------------------------------------------------------------------------------------------------------------------------------------------------------------------------------------------------------</t>
  </si>
  <si>
    <t>в лечебно-профилактических учреждениях;</t>
  </si>
  <si>
    <t>8-8442-24-36-43</t>
  </si>
  <si>
    <t xml:space="preserve"> ФГУЗ "Федеральный центр гигиены и эпидемиологии по железнодорожному  транспорту":</t>
  </si>
  <si>
    <t>Приказ Росстата:</t>
  </si>
  <si>
    <t>Государственные унитарные предприятия дезинфекционного профиля субъектов
Российской Федерации</t>
  </si>
  <si>
    <t>=37110300</t>
  </si>
  <si>
    <t xml:space="preserve">  чесотка</t>
  </si>
  <si>
    <t>осенью крысы 11</t>
  </si>
  <si>
    <t>=37190108</t>
  </si>
  <si>
    <t>=37190104</t>
  </si>
  <si>
    <t>усовершенст-</t>
  </si>
  <si>
    <t>Лечебно - профилактические учреждения,
их подразделения</t>
  </si>
  <si>
    <t>=37190100</t>
  </si>
  <si>
    <t>на граж-</t>
  </si>
  <si>
    <t>по железнодорожному транспорту:</t>
  </si>
  <si>
    <t>Дератизация, выполненная организациями,
подведомственными Роспотребнадзору, всего</t>
  </si>
  <si>
    <t>площадь, тыс.кв.м.</t>
  </si>
  <si>
    <t>20 января</t>
  </si>
  <si>
    <t>=37160200</t>
  </si>
  <si>
    <t>=37090100</t>
  </si>
  <si>
    <t xml:space="preserve">  в том числе: 
  родильные дома, родильные отделения и перинатальные центры</t>
  </si>
  <si>
    <t>менением</t>
  </si>
  <si>
    <t xml:space="preserve">  прочие</t>
  </si>
  <si>
    <t>=37080100</t>
  </si>
  <si>
    <t>=37080108</t>
  </si>
  <si>
    <t>=37080104</t>
  </si>
  <si>
    <t>Всего</t>
  </si>
  <si>
    <t xml:space="preserve">     - управлению Роспотребнадзора по субъекту Российской Федерации</t>
  </si>
  <si>
    <t>(2200)  Обработано (коммерческими и некоммерческими организациями и индивидуальными предпринимателями) с учетом кратности:</t>
  </si>
  <si>
    <t>Код</t>
  </si>
  <si>
    <t>«Об ответственности за нарушение порядка представления государственной статистической отчетности»</t>
  </si>
  <si>
    <t>=37180100</t>
  </si>
  <si>
    <t>изделий медицинского назначения</t>
  </si>
  <si>
    <t>не отвечают</t>
  </si>
  <si>
    <t>=37170103</t>
  </si>
  <si>
    <t xml:space="preserve">   в том числе в природных очагах инфекций 04</t>
  </si>
  <si>
    <t>влечет ответственность, установленную статьей 13.19 Кодекса Российской Федерации об административных правонарушениях</t>
  </si>
  <si>
    <t>смешанным</t>
  </si>
  <si>
    <t>Раздел 5. НАДЗОР ЗА ПРОВЕДЕНИЕМ ТЕКУЩЕЙ ДЕЗИНФЕКЦИИ</t>
  </si>
  <si>
    <t>Обработано</t>
  </si>
  <si>
    <t>3</t>
  </si>
  <si>
    <t>03</t>
  </si>
  <si>
    <t>7</t>
  </si>
  <si>
    <t>;</t>
  </si>
  <si>
    <t>07</t>
  </si>
  <si>
    <t>объем тыс. куб.м</t>
  </si>
  <si>
    <t>индикаторов</t>
  </si>
  <si>
    <t>(7000)</t>
  </si>
  <si>
    <t>=37120100</t>
  </si>
  <si>
    <t>=37120104</t>
  </si>
  <si>
    <t>Категория объектов</t>
  </si>
  <si>
    <t>(лицо, уполномоченное предоставлять</t>
  </si>
  <si>
    <t>76871536</t>
  </si>
  <si>
    <t>=37180300</t>
  </si>
  <si>
    <t xml:space="preserve">  в стоматологических поликлиниках и отделениях</t>
  </si>
  <si>
    <t>дованных</t>
  </si>
  <si>
    <t>=37190300</t>
  </si>
  <si>
    <t>обследо-</t>
  </si>
  <si>
    <t>0609358</t>
  </si>
  <si>
    <t>отчитывающейся организации по ОКПО</t>
  </si>
  <si>
    <t>га, в других местах</t>
  </si>
  <si>
    <t xml:space="preserve">   врачи</t>
  </si>
  <si>
    <t>=37030100</t>
  </si>
  <si>
    <t>Контроль качества предстерилизационной очистки</t>
  </si>
  <si>
    <t>Предоставляют:</t>
  </si>
  <si>
    <t>=37130104</t>
  </si>
  <si>
    <t>га, другие членистоногие 09</t>
  </si>
  <si>
    <t>37030201</t>
  </si>
  <si>
    <t>СВЕДЕНИЯ О ДЕЗИНФЕКЦИОННОЙ ДЕЯТЕЛЬНОСТИ</t>
  </si>
  <si>
    <t>=37130100</t>
  </si>
  <si>
    <t>(6000)</t>
  </si>
  <si>
    <t>37030205</t>
  </si>
  <si>
    <t>единиц,   других мест выплода мух 02</t>
  </si>
  <si>
    <t>14</t>
  </si>
  <si>
    <t>25 января после</t>
  </si>
  <si>
    <t>в том числе оборудованы</t>
  </si>
  <si>
    <t>10</t>
  </si>
  <si>
    <t>нормативам</t>
  </si>
  <si>
    <t>=37010100</t>
  </si>
  <si>
    <t>объектов</t>
  </si>
  <si>
    <t>=37110100</t>
  </si>
  <si>
    <t xml:space="preserve"> дезинфекционными станциями;</t>
  </si>
  <si>
    <t>(4000)</t>
  </si>
  <si>
    <t>=37110104</t>
  </si>
  <si>
    <t>, мыши 10</t>
  </si>
  <si>
    <t xml:space="preserve">     в том числе:
   родильные дома и родильные отделения
   в перинатальных центрах</t>
  </si>
  <si>
    <t>(5000)</t>
  </si>
  <si>
    <t>Обработано в населенных пунктах</t>
  </si>
  <si>
    <t>дого-</t>
  </si>
  <si>
    <t>головным</t>
  </si>
  <si>
    <t>санитарная обработка людей с профилактической целью 01</t>
  </si>
  <si>
    <t>Мероприятия по дезинфекции, выполненные
коммерческими и некоммерческими организациями
и индивидуальными предпринимателями, всего</t>
  </si>
  <si>
    <t>в прочих организациях.</t>
  </si>
  <si>
    <t xml:space="preserve">    врачи - дезинфектологи</t>
  </si>
  <si>
    <t xml:space="preserve"> федеральными государственными унитарными предприятиями дезинфекционного профиля;</t>
  </si>
  <si>
    <t>=37190110</t>
  </si>
  <si>
    <t xml:space="preserve">   в том числе пароформалиновые</t>
  </si>
  <si>
    <t xml:space="preserve">   в том числе:
  паровые</t>
  </si>
  <si>
    <t>=37050100</t>
  </si>
  <si>
    <t>Вид дезинфекции</t>
  </si>
  <si>
    <t>в том числе:        02</t>
  </si>
  <si>
    <t>Группа членистоногих</t>
  </si>
  <si>
    <t>Число объектов</t>
  </si>
  <si>
    <t>Раздел 11. СЕТЬ ДЕЗИНФЕКЦИОННЫХ ОРГАНИЗАЦИЙ И СТРУКТУРНЫХ ПОДРАЗДЕЛЕНИЙ ДЕЗИНФЕКЦИОННОГО ПРОФИЛЯ</t>
  </si>
  <si>
    <t>заявок</t>
  </si>
  <si>
    <t>за предоставление статистической информации</t>
  </si>
  <si>
    <t>стацио-</t>
  </si>
  <si>
    <t>37040700</t>
  </si>
  <si>
    <t>внебюджетные</t>
  </si>
  <si>
    <t>Структурные подразделения в составе ФГУЗ "Центр гигиены и эпидемиологии"
в субъектах Российской Федерации и на железнодорожном транспорте, выполняющие
 очаговую дезинфекцию и услуги по профилактической дезинфекции, дезинсекции, дератизации</t>
  </si>
  <si>
    <t>(12000)</t>
  </si>
  <si>
    <t>по микробиологическим</t>
  </si>
  <si>
    <t xml:space="preserve">   детские больницы и отделения</t>
  </si>
  <si>
    <t>=37140100</t>
  </si>
  <si>
    <t xml:space="preserve">  в лабораториях</t>
  </si>
  <si>
    <t>=37080110</t>
  </si>
  <si>
    <t>камерной</t>
  </si>
  <si>
    <t>(1000)</t>
  </si>
  <si>
    <t>осуществляющего предпринимательскую дея-</t>
  </si>
  <si>
    <t>Поступило</t>
  </si>
  <si>
    <t>(число осмотров)</t>
  </si>
  <si>
    <t>Подлежало</t>
  </si>
  <si>
    <t xml:space="preserve">     - ФГУЗ ФЦГиЭ Роспотребнадзора;</t>
  </si>
  <si>
    <t xml:space="preserve">                                                                                    03</t>
  </si>
  <si>
    <t xml:space="preserve">  транспорт, перевозящий пищевые продукты</t>
  </si>
  <si>
    <t>проб</t>
  </si>
  <si>
    <t xml:space="preserve">   хирургические больницы и отделения</t>
  </si>
  <si>
    <t xml:space="preserve">  вирусные гепатиты А и Е</t>
  </si>
  <si>
    <t>с применением биологи-</t>
  </si>
  <si>
    <t>Результаты обследований с применением</t>
  </si>
  <si>
    <t xml:space="preserve">  клопы</t>
  </si>
  <si>
    <t>=37190107</t>
  </si>
  <si>
    <t>=37160100</t>
  </si>
  <si>
    <t>(3000)</t>
  </si>
  <si>
    <t>=37190103</t>
  </si>
  <si>
    <t xml:space="preserve">  в том числе: 
  в родильных домах, родильных отделениях
  и перинатальных центрах</t>
  </si>
  <si>
    <t>исследо-</t>
  </si>
  <si>
    <t>(Ф. И .О.)</t>
  </si>
  <si>
    <t>(11000)</t>
  </si>
  <si>
    <t>Число иссле-</t>
  </si>
  <si>
    <t xml:space="preserve">       открытых территорий: иксодовые клещи, всего: 03</t>
  </si>
  <si>
    <t>(номер контактного телефона)</t>
  </si>
  <si>
    <t>на сроч-</t>
  </si>
  <si>
    <t xml:space="preserve">    в том числе:
  помещения</t>
  </si>
  <si>
    <t>=37190200</t>
  </si>
  <si>
    <t xml:space="preserve"> Главный  специалист-эксперт</t>
  </si>
  <si>
    <t>Объекты</t>
  </si>
  <si>
    <t>(1100) Мероприятия, выполненные организациями, подведомственными Роспотребнадзору:</t>
  </si>
  <si>
    <t>=37180200</t>
  </si>
  <si>
    <t xml:space="preserve">камерная обработка вещей из очагов инфекционных заболеваний 02 </t>
  </si>
  <si>
    <t>=37080103</t>
  </si>
  <si>
    <t>жета</t>
  </si>
  <si>
    <t>=37080107</t>
  </si>
  <si>
    <t>лабораторных методов</t>
  </si>
  <si>
    <t>(подпись)</t>
  </si>
  <si>
    <t>тельность без образования юридического лица)</t>
  </si>
  <si>
    <t>Управление Роспотребнадзора по Волгоградской области</t>
  </si>
  <si>
    <t>=37170104</t>
  </si>
  <si>
    <t>подлежат</t>
  </si>
  <si>
    <t xml:space="preserve">  детские образовательные</t>
  </si>
  <si>
    <t xml:space="preserve">  блохи</t>
  </si>
  <si>
    <t>=37170100</t>
  </si>
  <si>
    <t>еническим</t>
  </si>
  <si>
    <t>(2000)</t>
  </si>
  <si>
    <t>(10000)</t>
  </si>
  <si>
    <t xml:space="preserve">    в том числе: 
  брюшной тиф</t>
  </si>
  <si>
    <t xml:space="preserve">  дифтерия</t>
  </si>
  <si>
    <t>6</t>
  </si>
  <si>
    <t>показателям</t>
  </si>
  <si>
    <t>.</t>
  </si>
  <si>
    <t>37070300</t>
  </si>
  <si>
    <t>06</t>
  </si>
  <si>
    <t>Всего дезинфекционных камер</t>
  </si>
  <si>
    <t>Раздел 7. КОНТРОЛЬ РАБОТЫ СТЕРИЛИЗАТОРОВ И ДЕЗИНФЕКЦИОННЫХ КАМЕР В ПОРЯДКЕ НАДЗОРА</t>
  </si>
  <si>
    <t>2</t>
  </si>
  <si>
    <t>га, гнус 07</t>
  </si>
  <si>
    <t>02</t>
  </si>
  <si>
    <t>из них пригодно к работе</t>
  </si>
  <si>
    <t>=37120105</t>
  </si>
  <si>
    <t>выполнено</t>
  </si>
  <si>
    <t xml:space="preserve">   без профессионального образования</t>
  </si>
  <si>
    <t xml:space="preserve">    другой персонал, выполняющий дезинфекционные мероприятия</t>
  </si>
  <si>
    <t>=37120101</t>
  </si>
  <si>
    <t xml:space="preserve">га, </t>
  </si>
  <si>
    <t>Мероприятия по дезинфекции, организациями,
подведомственными Роспотребнадзору, всего</t>
  </si>
  <si>
    <t>строки</t>
  </si>
  <si>
    <t>дезкамерами</t>
  </si>
  <si>
    <t>на наличие моющих веществ</t>
  </si>
  <si>
    <t xml:space="preserve">(4200) Из числа выполненных заявок на заключительную дезинфекцию проведено организациями: </t>
  </si>
  <si>
    <t>Оперативная пло-</t>
  </si>
  <si>
    <t>га.</t>
  </si>
  <si>
    <t xml:space="preserve"> ФГУЗ ФЦГиЭ Роспотребнадзора отчет в целом по России и в разрезе субъектов Российской Федерации:</t>
  </si>
  <si>
    <t>по нормативам</t>
  </si>
  <si>
    <t>, мыши 06</t>
  </si>
  <si>
    <t xml:space="preserve">  в хирургических больницах и отделениях</t>
  </si>
  <si>
    <t>, мыши 02</t>
  </si>
  <si>
    <t>Наименование отчитывающейся организации</t>
  </si>
  <si>
    <t>Годовая</t>
  </si>
  <si>
    <t xml:space="preserve"> коммерческими и некоммерческими организациями дезинфекционного профиля;</t>
  </si>
  <si>
    <t>Число</t>
  </si>
  <si>
    <t>Оперативная площадь тыс. кв.м,</t>
  </si>
  <si>
    <t>=37190301</t>
  </si>
  <si>
    <t>из них имеют</t>
  </si>
  <si>
    <t>=37180600</t>
  </si>
  <si>
    <t>в сельских поселениях: весной крысы 09</t>
  </si>
  <si>
    <t>Организации Роспотребнадзора</t>
  </si>
  <si>
    <t xml:space="preserve">из них </t>
  </si>
  <si>
    <t xml:space="preserve"> центрами гигиены и эпидемиологии;</t>
  </si>
  <si>
    <t>Организации других ведомств</t>
  </si>
  <si>
    <t>гигиениче-</t>
  </si>
  <si>
    <t xml:space="preserve"> лечебно-профилактическими учреждениями;</t>
  </si>
  <si>
    <t>Линия отрыва (для отчетности, представляемой индивидуальным предпринимателем)</t>
  </si>
  <si>
    <t>Раздел 10. ОСНАЩЕННОСТЬ ЦЕНТРАЛИЗОВАННЫМИ СТЕРИЛИЗАЦИОННЫМИ ОТДЕЛЕНИЯМИ</t>
  </si>
  <si>
    <t>=37130101</t>
  </si>
  <si>
    <t>37030204</t>
  </si>
  <si>
    <t>=37130105</t>
  </si>
  <si>
    <t xml:space="preserve">  инфракрасные</t>
  </si>
  <si>
    <t>Объекты контроля</t>
  </si>
  <si>
    <t>(2100)  Обработано (организациями, подведомственными Роспотребнадзору) с учетом кратности:</t>
  </si>
  <si>
    <t>23.01.2012</t>
  </si>
  <si>
    <t>11</t>
  </si>
  <si>
    <t>15</t>
  </si>
  <si>
    <t xml:space="preserve"> ФГУЗ "Центр гигиены и эпидемиологии" в субъекте Российской Федерации:</t>
  </si>
  <si>
    <t>Санитарные пропускники, проводящие обработку
лиц без определенного места жительства</t>
  </si>
  <si>
    <t>(3200) Средняя численность грызунов на заселенных объектах в пересчете на 1000 кв.м:</t>
  </si>
  <si>
    <t>ческих индикаторов</t>
  </si>
  <si>
    <t>Проведе-</t>
  </si>
  <si>
    <t>400005, г. Волгоград, проспект Ленина, д. 50 Б</t>
  </si>
  <si>
    <t>=37110101</t>
  </si>
  <si>
    <t>воздух</t>
  </si>
  <si>
    <t xml:space="preserve">  в детских больницах, отделениях и поликлиниках</t>
  </si>
  <si>
    <t>№</t>
  </si>
  <si>
    <t xml:space="preserve">   инфекционные больницы и отделения</t>
  </si>
  <si>
    <t>га, в том числе, в детских оздоровительных учреждениях 04</t>
  </si>
  <si>
    <t xml:space="preserve">                                                     Раздел 12. ПЕРСОНАЛ, ЗАНИМАЮЩИЙСЯ ДЕЗИНФЕКЦИОННОЙ ДЕЯТЕЛЬНОСТЬЮ</t>
  </si>
  <si>
    <t>заня-</t>
  </si>
  <si>
    <t>(должность)</t>
  </si>
  <si>
    <t>говоре</t>
  </si>
  <si>
    <t>37040402</t>
  </si>
  <si>
    <t>=37190111</t>
  </si>
  <si>
    <t xml:space="preserve">  грибковые заболевания</t>
  </si>
  <si>
    <t>=37040400</t>
  </si>
  <si>
    <t>Число должностей</t>
  </si>
  <si>
    <t xml:space="preserve">     - Управлению Роспотребнадзора по железнодорожному транспорту</t>
  </si>
  <si>
    <t>Очаги на дому</t>
  </si>
  <si>
    <t xml:space="preserve">    инструкторы - дезинфекторы</t>
  </si>
  <si>
    <t>в том числе организовано</t>
  </si>
  <si>
    <t>Код по ОКЕИ: единица - 642; тысяча квадратных метров - 082</t>
  </si>
  <si>
    <t>обследованию</t>
  </si>
  <si>
    <t>ло обсле-</t>
  </si>
  <si>
    <t>по ОКУД</t>
  </si>
  <si>
    <t>Государственные унитарные предприятия дезинфекционного профиля муниципальные</t>
  </si>
  <si>
    <t>=37080111</t>
  </si>
  <si>
    <t>вне бюд-</t>
  </si>
  <si>
    <t>всего действующих санпропускников;</t>
  </si>
  <si>
    <t>Код по ОКЕИ: единица - 642</t>
  </si>
  <si>
    <t>щадь, тыс кв.м.</t>
  </si>
  <si>
    <t xml:space="preserve">     - органу управления здравоохранением субъекта Российской Федерации</t>
  </si>
  <si>
    <t>методов</t>
  </si>
  <si>
    <t xml:space="preserve">(4100) Санитарная обработка людей при проведении заключительной дезинфекции в очагах инфекционных заболеваний 01 </t>
  </si>
  <si>
    <t xml:space="preserve">  тараканы</t>
  </si>
  <si>
    <t>=37190102</t>
  </si>
  <si>
    <t xml:space="preserve">    помощники врача - эпидемиолога, медицинские сестры</t>
  </si>
  <si>
    <t>по</t>
  </si>
  <si>
    <t>Всего специалистов управлений Роспотребнадзора, осуществляю-
щих надзор в сфере дезинфекционной деятельности</t>
  </si>
  <si>
    <t>Микробиологический</t>
  </si>
  <si>
    <t>Микробиологические</t>
  </si>
  <si>
    <t>=37180700</t>
  </si>
  <si>
    <t>Федеральные государственные унитарные предприятия дезинфекционного профиля</t>
  </si>
  <si>
    <t xml:space="preserve">Раздел 4. ЗАКЛЮЧИТЕЛЬНАЯ ДЕЗИНФЕКЦИЯ В ОЧАГАХ ИНФЕКЦИОННЫХ ЗАБОЛЕВАНИЙ </t>
  </si>
  <si>
    <t xml:space="preserve">    в том числе:
  лечебные и оздоровительные</t>
  </si>
  <si>
    <t>за  2011 год</t>
  </si>
  <si>
    <t>Лечебно-профилактические учреждения и 
учреждения профилактической медицины -
всего объектов надзора здравоохранения</t>
  </si>
  <si>
    <t>показатели</t>
  </si>
  <si>
    <t>=37080106</t>
  </si>
  <si>
    <t xml:space="preserve">  пищевые</t>
  </si>
  <si>
    <t>Сроки предоставления</t>
  </si>
  <si>
    <t>жете</t>
  </si>
  <si>
    <t>Изделия медицинского назначения в лечебно-профилактических учреждениях - всего</t>
  </si>
  <si>
    <t>=37080102</t>
  </si>
  <si>
    <t>от 20.02.2009 № 30</t>
  </si>
  <si>
    <t>лабораторных</t>
  </si>
  <si>
    <t>площадь, тыс.кв.м</t>
  </si>
  <si>
    <t>Физическая площадь тыс. кв. м,</t>
  </si>
  <si>
    <t>объектах):</t>
  </si>
  <si>
    <t>Раздел 2. МЕРОПРИЯТИЯ ПО ДЕЗИНСЕКЦИИ</t>
  </si>
  <si>
    <t>=37170101</t>
  </si>
  <si>
    <t>=37160400</t>
  </si>
  <si>
    <t>на учете)</t>
  </si>
  <si>
    <t>Санитарно-химические</t>
  </si>
  <si>
    <t xml:space="preserve"> медицинским персоналом детских и подростковых организаций;</t>
  </si>
  <si>
    <t>Мероприятия по дезинсекции, выполненные организаци-
ями, подведомственными Роспотребнадзору, всего</t>
  </si>
  <si>
    <t>Об утверждении формы</t>
  </si>
  <si>
    <t>------------------------------------------------------------------------------------------------------------------------------------------------------------------------------------------------------------------------------------------------------</t>
  </si>
  <si>
    <t>=37170105</t>
  </si>
  <si>
    <t xml:space="preserve">  станции переливания крови</t>
  </si>
  <si>
    <t>Коммерческие и некоммерческие организации
дезинфекционного профиля</t>
  </si>
  <si>
    <t xml:space="preserve">   в том числе в природных очагах инфекций 02</t>
  </si>
  <si>
    <t>юридические лица, индивидуальные предприниматели, осуществляющие деятельность по проведению</t>
  </si>
  <si>
    <t>следние 5 лет</t>
  </si>
  <si>
    <t>нарных</t>
  </si>
  <si>
    <t xml:space="preserve">  системы вентиляции и кондиционирования</t>
  </si>
  <si>
    <t>в организациях, подведомственных Роспотребнадзору;</t>
  </si>
  <si>
    <t>Раздел 8. ОБСЛЕДОВАНИЯ НА ПЕДИКУЛЕЗ</t>
  </si>
  <si>
    <t>(1200) Мероприятия, выполненные коммерческими и некоммерческими организациями и индивидуальными предпринимателями:</t>
  </si>
  <si>
    <t>9</t>
  </si>
  <si>
    <t>5</t>
  </si>
  <si>
    <t>человек;</t>
  </si>
  <si>
    <t>09</t>
  </si>
  <si>
    <t>05</t>
  </si>
  <si>
    <t>1</t>
  </si>
  <si>
    <t>01</t>
  </si>
  <si>
    <t xml:space="preserve">  воздушные</t>
  </si>
  <si>
    <t>от 30.12.2001 № 195-ФЗ, а также статьей 3 Закона Российской Федерации от 13.05.92 № 2761-1</t>
  </si>
  <si>
    <t>=37120102</t>
  </si>
  <si>
    <t>Х</t>
  </si>
  <si>
    <t>20 марта после</t>
  </si>
  <si>
    <t>Всего персонала организаций, подведомственных Роспотребнадзо-
ру, выполняющего дезинфекционные мероприятия, в том числе:</t>
  </si>
  <si>
    <t>гигиеническим</t>
  </si>
  <si>
    <t>юридического лица или от имени гражданина,</t>
  </si>
  <si>
    <t>дезинфекции</t>
  </si>
  <si>
    <t xml:space="preserve">  системы сбора и мусороудаления</t>
  </si>
  <si>
    <t>дезинфекционных, дезинсекционных и дератизационных работ (кроме работ на сельскохозяйственных</t>
  </si>
  <si>
    <t>Раздел 1. ПРОФИЛАКТИЧЕСКАЯ ДЕЗИНФЕКЦИЯ</t>
  </si>
  <si>
    <t>=37190302</t>
  </si>
  <si>
    <t>Всего персонала в коммерческих и некоммерческих организациях
(включая ндивидуальных предпринимателей), выполняющего
дезинфекционные мероприятия, в том числе:</t>
  </si>
  <si>
    <t>тые</t>
  </si>
  <si>
    <t>=37130201</t>
  </si>
  <si>
    <t>тыс. кв.м;</t>
  </si>
  <si>
    <t>тонн.</t>
  </si>
  <si>
    <t>в том числе, заселено грызунами</t>
  </si>
  <si>
    <t>=37180500</t>
  </si>
  <si>
    <t>передвижных</t>
  </si>
  <si>
    <t>=37130102</t>
  </si>
  <si>
    <t xml:space="preserve">    дезинфекторы (медицинские дезинфекторы)</t>
  </si>
  <si>
    <t xml:space="preserve">    врачи - бактериологи и врачи - лаборанты</t>
  </si>
  <si>
    <t>37030203</t>
  </si>
  <si>
    <t>12</t>
  </si>
  <si>
    <t xml:space="preserve">    врачи - эпидемиологи</t>
  </si>
  <si>
    <t>Осмотрено на педукулез</t>
  </si>
  <si>
    <t xml:space="preserve">    фельдшеры - лаборанты и лаборанты</t>
  </si>
  <si>
    <t>Камерная обработка вещей с профилактической целью 02</t>
  </si>
  <si>
    <t>штату</t>
  </si>
  <si>
    <t>=37110102</t>
  </si>
  <si>
    <t xml:space="preserve">  комары</t>
  </si>
  <si>
    <t>ных данных осуществляется для статистических целей при условии обязательного обезличивания персональных данных</t>
  </si>
  <si>
    <t>Должностное лицо, ответственное</t>
  </si>
  <si>
    <t xml:space="preserve">   - Роспотребнадзору</t>
  </si>
  <si>
    <t xml:space="preserve">   другой персонал с медицинским или специальным дополнитель-
   ным образованием дезинфекционного профиля</t>
  </si>
  <si>
    <t xml:space="preserve">  педикулез платяной</t>
  </si>
  <si>
    <t>Почтовый адрес</t>
  </si>
  <si>
    <t>=37180900</t>
  </si>
  <si>
    <t>Подлежит</t>
  </si>
  <si>
    <t xml:space="preserve">  бактериальная дизентерия, энтериты,
  гастроэнтериты, колиты</t>
  </si>
  <si>
    <t>ФЕДЕРАЛЬНОЕ СТАТИСТИЧЕСКОЕ НАБЛЮДЕНИЕ</t>
  </si>
  <si>
    <t>(состоит</t>
  </si>
  <si>
    <t>блохи 08</t>
  </si>
  <si>
    <t>(дата составления документа)</t>
  </si>
  <si>
    <t>в портовом городе: весной крысы 05</t>
  </si>
  <si>
    <t>Обработано в помещениях</t>
  </si>
  <si>
    <t>платяным</t>
  </si>
  <si>
    <t>75.11.12</t>
  </si>
  <si>
    <t>право-</t>
  </si>
  <si>
    <t>Организации, подведомственные Роспотребнадзору
(их филиалы и отделы)</t>
  </si>
  <si>
    <t>Коммерческие и некоммерческие организации и индивидуальные предприниматели
по оказанию услуг по профилактической дезинфекции, дезинсекции, дератизации</t>
  </si>
  <si>
    <t>=37080112</t>
  </si>
  <si>
    <t>детей</t>
  </si>
  <si>
    <t>В соответствии со статьей 6 Федерального закона от 27.07.2006 № 152-ФЗ "О персональных данных" обработка персональ-</t>
  </si>
  <si>
    <t xml:space="preserve">№ </t>
  </si>
  <si>
    <t xml:space="preserve">  эпидемический сыпной тиф</t>
  </si>
  <si>
    <t>тивам</t>
  </si>
  <si>
    <t>Структурные подразделения в составе ФГУЗ "Центр гигиены и эпидемиологии"
в субъектах Российской Федерации и на железнодорожном транспорте, выполняющие
услуги по профилактической дезинфекции, дезинсекции, дератизации</t>
  </si>
  <si>
    <t>Очаги в детских и подростковых организациях</t>
  </si>
  <si>
    <t>Раздел 6. НАДЗОР ЗА КАЧЕСТВОМ ПРЕДСТЕРИЛИЗАЦИОННОЙ ОЧИСТКИ И СТЕРИЛИЗАЦИИ</t>
  </si>
  <si>
    <t xml:space="preserve">  паратифы A, B, C</t>
  </si>
  <si>
    <t>37040100</t>
  </si>
  <si>
    <t xml:space="preserve">    в том числе:
  мухи окрыленные</t>
  </si>
  <si>
    <t>от_____________№_______</t>
  </si>
  <si>
    <t>Форма № 27</t>
  </si>
  <si>
    <t>=37180400</t>
  </si>
  <si>
    <t>Оперативная</t>
  </si>
  <si>
    <t>Ковалева Татьяна Владимировна</t>
  </si>
  <si>
    <t>=37190109</t>
  </si>
  <si>
    <t>=37190105</t>
  </si>
  <si>
    <t>О внесении изменений (при наличии)</t>
  </si>
  <si>
    <t>ного профиля</t>
  </si>
  <si>
    <t>Стерилизаторы - всего</t>
  </si>
  <si>
    <t>Дезинфекционные станции (центры), в том числе станции профилактической дезинфекции</t>
  </si>
  <si>
    <t>с применением</t>
  </si>
  <si>
    <t>га</t>
  </si>
  <si>
    <t>Заболевания</t>
  </si>
  <si>
    <t xml:space="preserve">  сальмонеллезы</t>
  </si>
  <si>
    <t>площадь, тыс кв.м</t>
  </si>
  <si>
    <t>25 января</t>
  </si>
  <si>
    <t>воре</t>
  </si>
  <si>
    <t>=37080109</t>
  </si>
  <si>
    <t>=37080105</t>
  </si>
  <si>
    <t>=37080101</t>
  </si>
  <si>
    <t>37070100</t>
  </si>
  <si>
    <t>Выявлено случаев заражения педикулезом</t>
  </si>
  <si>
    <t>вечают гиги-</t>
  </si>
  <si>
    <t>оснащению</t>
  </si>
  <si>
    <t>мыши 08</t>
  </si>
  <si>
    <t>вида деятельности по ОКВЭД</t>
  </si>
  <si>
    <t>=37170102</t>
  </si>
  <si>
    <t>статистическую информацию от имени</t>
  </si>
  <si>
    <t>Обработано от грызунов открытых территорий с учетом кратности (коммерческими и некоммерческими организациями и индивидуальными предпринимателями)</t>
  </si>
  <si>
    <t>Мероприятия по дезинсекции, выполненные
коммерческими и некоммерческими организациями
и индивидуальными предпринимателями, всего</t>
  </si>
  <si>
    <t>в том числе, заселено членистоногими</t>
  </si>
  <si>
    <t>Раздел 9. ОБЕСПЕЧЕННОСТЬ ДЕЗИНФЕКЦИОННЫМИ КАМЕРАМИ</t>
  </si>
  <si>
    <t>осенью крысы 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</si>
</sst>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42">
    <font>
      <sz val="8"/>
      <color indexed="8"/>
      <name val="Arial Cyr"/>
      <family val="0"/>
    </font>
    <font>
      <sz val="8"/>
      <color indexed="8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1" fillId="37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38" borderId="13" xfId="0" applyFont="1" applyFill="1" applyBorder="1" applyAlignment="1">
      <alignment horizontal="centerContinuous" vertical="center"/>
    </xf>
    <xf numFmtId="0" fontId="4" fillId="38" borderId="14" xfId="0" applyFont="1" applyFill="1" applyBorder="1" applyAlignment="1">
      <alignment horizontal="centerContinuous" vertical="center"/>
    </xf>
    <xf numFmtId="0" fontId="4" fillId="38" borderId="15" xfId="0" applyFont="1" applyFill="1" applyBorder="1" applyAlignment="1">
      <alignment horizontal="centerContinuous" vertical="center"/>
    </xf>
    <xf numFmtId="0" fontId="4" fillId="38" borderId="16" xfId="0" applyFont="1" applyFill="1" applyBorder="1" applyAlignment="1">
      <alignment horizontal="centerContinuous" vertical="center"/>
    </xf>
    <xf numFmtId="0" fontId="4" fillId="38" borderId="0" xfId="0" applyFont="1" applyFill="1" applyBorder="1" applyAlignment="1">
      <alignment horizontal="centerContinuous" vertical="center"/>
    </xf>
    <xf numFmtId="0" fontId="4" fillId="38" borderId="17" xfId="0" applyFont="1" applyFill="1" applyBorder="1" applyAlignment="1">
      <alignment horizontal="centerContinuous" vertical="center"/>
    </xf>
    <xf numFmtId="0" fontId="4" fillId="38" borderId="18" xfId="0" applyFont="1" applyFill="1" applyBorder="1" applyAlignment="1">
      <alignment horizontal="centerContinuous" vertical="center"/>
    </xf>
    <xf numFmtId="0" fontId="4" fillId="38" borderId="19" xfId="0" applyFont="1" applyFill="1" applyBorder="1" applyAlignment="1">
      <alignment horizontal="centerContinuous" vertical="center"/>
    </xf>
    <xf numFmtId="0" fontId="4" fillId="38" borderId="20" xfId="0" applyFont="1" applyFill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38" borderId="13" xfId="0" applyFont="1" applyFill="1" applyBorder="1" applyAlignment="1">
      <alignment horizontal="centerContinuous" vertical="center"/>
    </xf>
    <xf numFmtId="0" fontId="2" fillId="38" borderId="14" xfId="0" applyFont="1" applyFill="1" applyBorder="1" applyAlignment="1">
      <alignment horizontal="centerContinuous" vertical="center"/>
    </xf>
    <xf numFmtId="0" fontId="2" fillId="38" borderId="15" xfId="0" applyFont="1" applyFill="1" applyBorder="1" applyAlignment="1">
      <alignment horizontal="centerContinuous" vertical="center"/>
    </xf>
    <xf numFmtId="0" fontId="2" fillId="38" borderId="18" xfId="0" applyFont="1" applyFill="1" applyBorder="1" applyAlignment="1">
      <alignment horizontal="centerContinuous" vertical="center"/>
    </xf>
    <xf numFmtId="0" fontId="2" fillId="38" borderId="19" xfId="0" applyFont="1" applyFill="1" applyBorder="1" applyAlignment="1">
      <alignment horizontal="centerContinuous" vertical="center"/>
    </xf>
    <xf numFmtId="0" fontId="2" fillId="38" borderId="20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left" vertical="center"/>
    </xf>
    <xf numFmtId="0" fontId="5" fillId="38" borderId="10" xfId="0" applyFont="1" applyFill="1" applyBorder="1" applyAlignment="1">
      <alignment horizontal="centerContinuous" vertical="center"/>
    </xf>
    <xf numFmtId="0" fontId="5" fillId="38" borderId="11" xfId="0" applyFont="1" applyFill="1" applyBorder="1" applyAlignment="1">
      <alignment horizontal="centerContinuous" vertical="center"/>
    </xf>
    <xf numFmtId="0" fontId="5" fillId="38" borderId="12" xfId="0" applyFont="1" applyFill="1" applyBorder="1" applyAlignment="1">
      <alignment horizontal="centerContinuous" vertical="center"/>
    </xf>
    <xf numFmtId="0" fontId="0" fillId="0" borderId="3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0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31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0" fontId="6" fillId="38" borderId="10" xfId="0" applyFont="1" applyFill="1" applyBorder="1" applyAlignment="1">
      <alignment horizontal="centerContinuous" vertical="center"/>
    </xf>
    <xf numFmtId="0" fontId="6" fillId="38" borderId="11" xfId="0" applyFont="1" applyFill="1" applyBorder="1" applyAlignment="1">
      <alignment horizontal="centerContinuous" vertical="center"/>
    </xf>
    <xf numFmtId="0" fontId="6" fillId="38" borderId="12" xfId="0" applyFont="1" applyFill="1" applyBorder="1" applyAlignment="1">
      <alignment horizontal="centerContinuous" vertical="center"/>
    </xf>
    <xf numFmtId="0" fontId="0" fillId="0" borderId="2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2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5" fillId="0" borderId="25" xfId="0" applyFont="1" applyBorder="1" applyAlignment="1">
      <alignment vertical="center"/>
    </xf>
    <xf numFmtId="0" fontId="7" fillId="0" borderId="30" xfId="0" applyNumberFormat="1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Font="1" applyBorder="1" applyAlignment="1">
      <alignment horizontal="centerContinuous" vertical="center"/>
    </xf>
    <xf numFmtId="0" fontId="0" fillId="0" borderId="36" xfId="0" applyFont="1" applyBorder="1" applyAlignment="1">
      <alignment horizontal="centerContinuous" vertical="center"/>
    </xf>
    <xf numFmtId="0" fontId="0" fillId="0" borderId="37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49" fontId="0" fillId="0" borderId="10" xfId="0" applyNumberFormat="1" applyBorder="1" applyAlignment="1">
      <alignment horizontal="centerContinuous" vertical="center"/>
    </xf>
    <xf numFmtId="49" fontId="0" fillId="0" borderId="38" xfId="0" applyNumberFormat="1" applyBorder="1" applyAlignment="1">
      <alignment horizontal="centerContinuous" vertical="center"/>
    </xf>
    <xf numFmtId="49" fontId="0" fillId="0" borderId="11" xfId="0" applyNumberFormat="1" applyBorder="1" applyAlignment="1">
      <alignment horizontal="centerContinuous" vertical="center"/>
    </xf>
    <xf numFmtId="49" fontId="0" fillId="0" borderId="39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5" fillId="0" borderId="0" xfId="0" applyFont="1" applyAlignment="1">
      <alignment horizontal="centerContinuous"/>
    </xf>
    <xf numFmtId="49" fontId="4" fillId="38" borderId="0" xfId="0" applyNumberFormat="1" applyFont="1" applyFill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40" xfId="0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9" xfId="0" applyFont="1" applyBorder="1" applyAlignment="1">
      <alignment horizontal="centerContinuous"/>
    </xf>
    <xf numFmtId="49" fontId="4" fillId="0" borderId="41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9" fontId="4" fillId="38" borderId="43" xfId="0" applyNumberFormat="1" applyFont="1" applyFill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4" fillId="0" borderId="43" xfId="0" applyFont="1" applyBorder="1" applyAlignment="1">
      <alignment wrapText="1"/>
    </xf>
    <xf numFmtId="49" fontId="4" fillId="0" borderId="4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right" vertical="center"/>
    </xf>
    <xf numFmtId="0" fontId="4" fillId="0" borderId="4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49" fontId="4" fillId="38" borderId="0" xfId="0" applyNumberFormat="1" applyFont="1" applyFill="1" applyAlignment="1">
      <alignment horizontal="centerContinuous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38" borderId="0" xfId="0" applyFont="1" applyFill="1" applyAlignment="1">
      <alignment/>
    </xf>
    <xf numFmtId="49" fontId="4" fillId="38" borderId="0" xfId="0" applyNumberFormat="1" applyFont="1" applyFill="1" applyAlignment="1">
      <alignment horizontal="left"/>
    </xf>
    <xf numFmtId="49" fontId="4" fillId="0" borderId="0" xfId="0" applyNumberFormat="1" applyFont="1" applyAlignment="1">
      <alignment/>
    </xf>
    <xf numFmtId="49" fontId="5" fillId="0" borderId="25" xfId="0" applyNumberFormat="1" applyFont="1" applyBorder="1" applyAlignment="1">
      <alignment horizontal="left" vertical="center"/>
    </xf>
    <xf numFmtId="49" fontId="4" fillId="38" borderId="25" xfId="0" applyNumberFormat="1" applyFont="1" applyFill="1" applyBorder="1" applyAlignment="1">
      <alignment horizontal="left" vertical="center"/>
    </xf>
    <xf numFmtId="49" fontId="4" fillId="0" borderId="25" xfId="0" applyNumberFormat="1" applyFont="1" applyBorder="1" applyAlignment="1">
      <alignment/>
    </xf>
    <xf numFmtId="49" fontId="4" fillId="38" borderId="0" xfId="0" applyNumberFormat="1" applyFont="1" applyFill="1" applyBorder="1" applyAlignment="1">
      <alignment horizontal="left"/>
    </xf>
    <xf numFmtId="49" fontId="4" fillId="0" borderId="4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Continuous" vertical="center"/>
    </xf>
    <xf numFmtId="49" fontId="4" fillId="38" borderId="0" xfId="0" applyNumberFormat="1" applyFont="1" applyFill="1" applyBorder="1" applyAlignment="1">
      <alignment horizontal="left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/>
    </xf>
    <xf numFmtId="0" fontId="4" fillId="0" borderId="24" xfId="0" applyFont="1" applyBorder="1" applyAlignment="1">
      <alignment/>
    </xf>
    <xf numFmtId="49" fontId="4" fillId="0" borderId="41" xfId="0" applyNumberFormat="1" applyFont="1" applyBorder="1" applyAlignment="1">
      <alignment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Continuous" vertical="center"/>
    </xf>
    <xf numFmtId="49" fontId="4" fillId="38" borderId="28" xfId="0" applyNumberFormat="1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49" fontId="4" fillId="0" borderId="25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40" xfId="0" applyFont="1" applyBorder="1" applyAlignment="1">
      <alignment/>
    </xf>
    <xf numFmtId="49" fontId="4" fillId="0" borderId="23" xfId="0" applyNumberFormat="1" applyFont="1" applyBorder="1" applyAlignment="1">
      <alignment horizontal="center" vertical="center"/>
    </xf>
    <xf numFmtId="49" fontId="4" fillId="38" borderId="31" xfId="0" applyNumberFormat="1" applyFont="1" applyFill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Continuous" vertical="center"/>
    </xf>
    <xf numFmtId="49" fontId="4" fillId="38" borderId="29" xfId="0" applyNumberFormat="1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wrapText="1"/>
    </xf>
    <xf numFmtId="49" fontId="4" fillId="38" borderId="2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/>
    </xf>
    <xf numFmtId="0" fontId="4" fillId="0" borderId="4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/>
    </xf>
    <xf numFmtId="0" fontId="4" fillId="38" borderId="0" xfId="0" applyFont="1" applyFill="1" applyAlignment="1">
      <alignment horizontal="centerContinuous" vertical="center"/>
    </xf>
    <xf numFmtId="0" fontId="4" fillId="38" borderId="0" xfId="0" applyFont="1" applyFill="1" applyAlignment="1">
      <alignment horizontal="center"/>
    </xf>
    <xf numFmtId="49" fontId="5" fillId="0" borderId="25" xfId="0" applyNumberFormat="1" applyFont="1" applyBorder="1" applyAlignment="1">
      <alignment/>
    </xf>
    <xf numFmtId="49" fontId="4" fillId="38" borderId="25" xfId="0" applyNumberFormat="1" applyFont="1" applyFill="1" applyBorder="1" applyAlignment="1">
      <alignment horizontal="center"/>
    </xf>
    <xf numFmtId="49" fontId="4" fillId="0" borderId="25" xfId="0" applyNumberFormat="1" applyFont="1" applyBorder="1" applyAlignment="1">
      <alignment horizontal="centerContinuous" vertical="center"/>
    </xf>
    <xf numFmtId="49" fontId="4" fillId="0" borderId="40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centerContinuous" vertical="center"/>
    </xf>
    <xf numFmtId="49" fontId="4" fillId="0" borderId="23" xfId="0" applyNumberFormat="1" applyFont="1" applyBorder="1" applyAlignment="1">
      <alignment horizontal="centerContinuous" vertical="center"/>
    </xf>
    <xf numFmtId="49" fontId="4" fillId="38" borderId="31" xfId="0" applyNumberFormat="1" applyFont="1" applyFill="1" applyBorder="1" applyAlignment="1">
      <alignment horizontal="center"/>
    </xf>
    <xf numFmtId="49" fontId="4" fillId="0" borderId="24" xfId="0" applyNumberFormat="1" applyFont="1" applyBorder="1" applyAlignment="1">
      <alignment horizontal="centerContinuous" vertical="center"/>
    </xf>
    <xf numFmtId="49" fontId="4" fillId="0" borderId="26" xfId="0" applyNumberFormat="1" applyFont="1" applyBorder="1" applyAlignment="1">
      <alignment horizontal="centerContinuous" vertical="center"/>
    </xf>
    <xf numFmtId="49" fontId="4" fillId="0" borderId="42" xfId="0" applyNumberFormat="1" applyFont="1" applyBorder="1" applyAlignment="1">
      <alignment/>
    </xf>
    <xf numFmtId="49" fontId="4" fillId="38" borderId="26" xfId="0" applyNumberFormat="1" applyFont="1" applyFill="1" applyBorder="1" applyAlignment="1">
      <alignment horizontal="center"/>
    </xf>
    <xf numFmtId="49" fontId="4" fillId="0" borderId="42" xfId="0" applyNumberFormat="1" applyFont="1" applyBorder="1" applyAlignment="1">
      <alignment horizontal="center" vertical="center"/>
    </xf>
    <xf numFmtId="49" fontId="4" fillId="38" borderId="26" xfId="0" applyNumberFormat="1" applyFont="1" applyFill="1" applyBorder="1" applyAlignment="1">
      <alignment horizontal="center" vertical="center"/>
    </xf>
    <xf numFmtId="49" fontId="4" fillId="0" borderId="40" xfId="0" applyNumberFormat="1" applyFont="1" applyBorder="1" applyAlignment="1">
      <alignment horizontal="left" vertical="center"/>
    </xf>
    <xf numFmtId="49" fontId="4" fillId="38" borderId="4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4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31" xfId="0" applyNumberFormat="1" applyFont="1" applyBorder="1" applyAlignment="1">
      <alignment horizontal="right" vertical="center"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49" fontId="4" fillId="0" borderId="41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right" vertical="center"/>
    </xf>
    <xf numFmtId="49" fontId="4" fillId="0" borderId="43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right" vertical="center"/>
    </xf>
    <xf numFmtId="0" fontId="4" fillId="0" borderId="25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right" vertical="center"/>
    </xf>
    <xf numFmtId="49" fontId="4" fillId="38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38" borderId="25" xfId="0" applyFont="1" applyFill="1" applyBorder="1" applyAlignment="1">
      <alignment horizontal="center"/>
    </xf>
    <xf numFmtId="49" fontId="4" fillId="38" borderId="25" xfId="0" applyNumberFormat="1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Continuous" vertical="center"/>
    </xf>
    <xf numFmtId="49" fontId="4" fillId="0" borderId="29" xfId="0" applyNumberFormat="1" applyFont="1" applyBorder="1" applyAlignment="1">
      <alignment horizontal="centerContinuous" vertical="center"/>
    </xf>
    <xf numFmtId="49" fontId="4" fillId="0" borderId="28" xfId="0" applyNumberFormat="1" applyFont="1" applyBorder="1" applyAlignment="1">
      <alignment horizontal="centerContinuous" vertical="center"/>
    </xf>
    <xf numFmtId="49" fontId="4" fillId="0" borderId="23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40" xfId="0" applyNumberFormat="1" applyFont="1" applyBorder="1" applyAlignment="1">
      <alignment horizontal="right" vertical="center"/>
    </xf>
    <xf numFmtId="49" fontId="4" fillId="0" borderId="29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43" xfId="0" applyNumberFormat="1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right" vertical="center"/>
    </xf>
    <xf numFmtId="49" fontId="4" fillId="0" borderId="41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right" vertical="center"/>
    </xf>
    <xf numFmtId="49" fontId="4" fillId="38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Border="1" applyAlignment="1">
      <alignment horizontal="right" vertical="center"/>
    </xf>
    <xf numFmtId="49" fontId="4" fillId="38" borderId="43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/>
    </xf>
    <xf numFmtId="49" fontId="4" fillId="38" borderId="22" xfId="0" applyNumberFormat="1" applyFont="1" applyFill="1" applyBorder="1" applyAlignment="1">
      <alignment horizontal="center"/>
    </xf>
    <xf numFmtId="49" fontId="4" fillId="0" borderId="30" xfId="0" applyNumberFormat="1" applyFont="1" applyBorder="1" applyAlignment="1">
      <alignment/>
    </xf>
    <xf numFmtId="49" fontId="4" fillId="38" borderId="0" xfId="0" applyNumberFormat="1" applyFont="1" applyFill="1" applyBorder="1" applyAlignment="1">
      <alignment horizontal="center"/>
    </xf>
    <xf numFmtId="49" fontId="4" fillId="0" borderId="31" xfId="0" applyNumberFormat="1" applyFont="1" applyBorder="1" applyAlignment="1">
      <alignment horizontal="centerContinuous" vertical="center"/>
    </xf>
    <xf numFmtId="49" fontId="4" fillId="0" borderId="25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horizontal="center" vertical="center"/>
    </xf>
    <xf numFmtId="49" fontId="4" fillId="38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left" vertical="center"/>
    </xf>
    <xf numFmtId="49" fontId="4" fillId="38" borderId="2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/>
    </xf>
    <xf numFmtId="49" fontId="4" fillId="0" borderId="43" xfId="0" applyNumberFormat="1" applyFont="1" applyFill="1" applyBorder="1" applyAlignment="1">
      <alignment horizontal="right" vertical="center"/>
    </xf>
    <xf numFmtId="49" fontId="4" fillId="38" borderId="25" xfId="0" applyNumberFormat="1" applyFont="1" applyFill="1" applyBorder="1" applyAlignment="1">
      <alignment/>
    </xf>
    <xf numFmtId="0" fontId="4" fillId="0" borderId="42" xfId="0" applyFont="1" applyBorder="1" applyAlignment="1">
      <alignment horizontal="center"/>
    </xf>
    <xf numFmtId="0" fontId="4" fillId="38" borderId="26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38" borderId="31" xfId="0" applyNumberFormat="1" applyFont="1" applyFill="1" applyBorder="1" applyAlignment="1">
      <alignment/>
    </xf>
    <xf numFmtId="49" fontId="4" fillId="38" borderId="31" xfId="0" applyNumberFormat="1" applyFont="1" applyFill="1" applyBorder="1" applyAlignment="1">
      <alignment horizontal="left" vertical="center"/>
    </xf>
    <xf numFmtId="49" fontId="4" fillId="0" borderId="40" xfId="0" applyNumberFormat="1" applyFont="1" applyBorder="1" applyAlignment="1">
      <alignment horizontal="center" vertical="center" wrapText="1"/>
    </xf>
    <xf numFmtId="49" fontId="4" fillId="38" borderId="26" xfId="0" applyNumberFormat="1" applyFont="1" applyFill="1" applyBorder="1" applyAlignment="1">
      <alignment/>
    </xf>
    <xf numFmtId="49" fontId="4" fillId="0" borderId="26" xfId="0" applyNumberFormat="1" applyFont="1" applyBorder="1" applyAlignment="1">
      <alignment/>
    </xf>
    <xf numFmtId="0" fontId="4" fillId="38" borderId="0" xfId="0" applyFont="1" applyFill="1" applyAlignment="1">
      <alignment horizontal="centerContinuous"/>
    </xf>
    <xf numFmtId="49" fontId="4" fillId="0" borderId="0" xfId="0" applyNumberFormat="1" applyFont="1" applyBorder="1" applyAlignment="1">
      <alignment horizontal="centerContinuous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Continuous" vertical="center"/>
    </xf>
    <xf numFmtId="49" fontId="4" fillId="0" borderId="30" xfId="0" applyNumberFormat="1" applyFont="1" applyBorder="1" applyAlignment="1">
      <alignment horizontal="centerContinuous" vertical="center"/>
    </xf>
    <xf numFmtId="49" fontId="4" fillId="0" borderId="42" xfId="0" applyNumberFormat="1" applyFont="1" applyBorder="1" applyAlignment="1">
      <alignment horizontal="centerContinuous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41" xfId="0" applyNumberFormat="1" applyFont="1" applyBorder="1" applyAlignment="1">
      <alignment vertical="center"/>
    </xf>
    <xf numFmtId="1" fontId="4" fillId="0" borderId="43" xfId="0" applyNumberFormat="1" applyFont="1" applyBorder="1" applyAlignment="1">
      <alignment vertical="center"/>
    </xf>
    <xf numFmtId="49" fontId="4" fillId="0" borderId="42" xfId="0" applyNumberFormat="1" applyFont="1" applyBorder="1" applyAlignment="1">
      <alignment horizontal="left" vertical="center" wrapText="1"/>
    </xf>
    <xf numFmtId="49" fontId="4" fillId="38" borderId="42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38" borderId="0" xfId="0" applyFont="1" applyFill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38" borderId="0" xfId="0" applyNumberFormat="1" applyFont="1" applyFill="1" applyAlignment="1">
      <alignment/>
    </xf>
    <xf numFmtId="49" fontId="4" fillId="38" borderId="43" xfId="0" applyNumberFormat="1" applyFont="1" applyFill="1" applyBorder="1" applyAlignment="1">
      <alignment/>
    </xf>
    <xf numFmtId="0" fontId="0" fillId="0" borderId="0" xfId="0" applyAlignment="1">
      <alignment/>
    </xf>
    <xf numFmtId="49" fontId="4" fillId="38" borderId="23" xfId="0" applyNumberFormat="1" applyFont="1" applyFill="1" applyBorder="1" applyAlignment="1">
      <alignment/>
    </xf>
    <xf numFmtId="49" fontId="4" fillId="38" borderId="26" xfId="0" applyNumberFormat="1" applyFont="1" applyFill="1" applyBorder="1" applyAlignment="1">
      <alignment/>
    </xf>
    <xf numFmtId="0" fontId="4" fillId="38" borderId="0" xfId="0" applyFont="1" applyFill="1" applyAlignment="1">
      <alignment/>
    </xf>
    <xf numFmtId="49" fontId="4" fillId="38" borderId="25" xfId="0" applyNumberFormat="1" applyFont="1" applyFill="1" applyBorder="1" applyAlignment="1">
      <alignment/>
    </xf>
    <xf numFmtId="0" fontId="4" fillId="0" borderId="0" xfId="0" applyFont="1" applyAlignment="1">
      <alignment horizontal="left" vertical="center"/>
    </xf>
    <xf numFmtId="14" fontId="4" fillId="0" borderId="25" xfId="0" applyNumberFormat="1" applyFont="1" applyBorder="1" applyAlignment="1">
      <alignment horizontal="centerContinuous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9.421875" style="0" customWidth="1"/>
    <col min="2" max="2" width="10.28125" style="0" customWidth="1"/>
    <col min="3" max="3" width="9.8515625" style="0" customWidth="1"/>
    <col min="4" max="4" width="10.28125" style="0" customWidth="1"/>
    <col min="5" max="5" width="11.7109375" style="0" customWidth="1"/>
    <col min="6" max="6" width="11.28125" style="0" customWidth="1"/>
    <col min="7" max="7" width="11.421875" style="0" customWidth="1"/>
    <col min="8" max="8" width="8.28125" style="0" customWidth="1"/>
    <col min="9" max="9" width="13.140625" style="0" customWidth="1"/>
    <col min="10" max="10" width="13.421875" style="0" customWidth="1"/>
    <col min="11" max="11" width="11.28125" style="0" customWidth="1"/>
    <col min="12" max="12" width="10.28125" style="0" customWidth="1"/>
    <col min="13" max="13" width="10.00390625" style="0" customWidth="1"/>
    <col min="14" max="14" width="10.28125" style="0" customWidth="1"/>
    <col min="15" max="15" width="9.00390625" style="0" customWidth="1"/>
    <col min="16" max="16" width="6.421875" style="0" customWidth="1"/>
  </cols>
  <sheetData>
    <row r="1" spans="1:16" ht="12.75">
      <c r="A1" s="1"/>
      <c r="B1" s="1"/>
      <c r="C1" s="2" t="s">
        <v>442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5"/>
      <c r="B3" s="5"/>
      <c r="C3" s="6" t="s">
        <v>22</v>
      </c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5"/>
      <c r="P3" s="5"/>
    </row>
    <row r="4" spans="1:16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2">
      <c r="A5" s="9"/>
      <c r="B5" s="10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9"/>
    </row>
    <row r="6" spans="1:16" ht="12">
      <c r="A6" s="9"/>
      <c r="B6" s="13" t="s">
        <v>124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9"/>
    </row>
    <row r="7" spans="1:16" ht="12">
      <c r="A7" s="9"/>
      <c r="B7" s="13" t="s">
        <v>401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9"/>
    </row>
    <row r="8" spans="1:16" ht="12">
      <c r="A8" s="9"/>
      <c r="B8" s="16" t="s">
        <v>118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9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9" t="s">
        <v>455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"/>
    </row>
    <row r="11" spans="1:16" ht="12.75">
      <c r="A11" s="1"/>
      <c r="B11" s="23" t="s">
        <v>433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27"/>
      <c r="C13" s="28"/>
      <c r="D13" s="29"/>
      <c r="E13" s="29"/>
      <c r="F13" s="28" t="s">
        <v>19</v>
      </c>
      <c r="G13" s="28"/>
      <c r="H13" s="28"/>
      <c r="I13" s="28"/>
      <c r="J13" s="28"/>
      <c r="K13" s="28"/>
      <c r="L13" s="28"/>
      <c r="M13" s="28"/>
      <c r="N13" s="28"/>
      <c r="O13" s="30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31" t="s">
        <v>156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1"/>
      <c r="P15" s="1"/>
    </row>
    <row r="16" spans="1:16" ht="12.75">
      <c r="A16" s="1"/>
      <c r="B16" s="1"/>
      <c r="C16" s="34" t="s">
        <v>359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">
      <c r="A18" s="37" t="s">
        <v>152</v>
      </c>
      <c r="B18" s="38"/>
      <c r="C18" s="38"/>
      <c r="D18" s="38"/>
      <c r="E18" s="38"/>
      <c r="F18" s="38"/>
      <c r="G18" s="38"/>
      <c r="H18" s="38"/>
      <c r="I18" s="39"/>
      <c r="J18" s="37" t="s">
        <v>364</v>
      </c>
      <c r="K18" s="38"/>
      <c r="L18" s="39"/>
      <c r="M18" s="40"/>
      <c r="N18" s="41" t="s">
        <v>466</v>
      </c>
      <c r="O18" s="42"/>
      <c r="P18" s="43"/>
    </row>
    <row r="19" spans="1:16" ht="11.25">
      <c r="A19" s="44" t="s">
        <v>386</v>
      </c>
      <c r="B19" s="45"/>
      <c r="C19" s="45"/>
      <c r="D19" s="45"/>
      <c r="E19" s="45"/>
      <c r="F19" s="45"/>
      <c r="G19" s="45"/>
      <c r="H19" s="45"/>
      <c r="I19" s="46"/>
      <c r="J19" s="47" t="s">
        <v>105</v>
      </c>
      <c r="K19" s="48"/>
      <c r="L19" s="49"/>
      <c r="M19" s="50"/>
      <c r="N19" s="50"/>
      <c r="O19" s="50"/>
      <c r="P19" s="50"/>
    </row>
    <row r="20" spans="1:16" ht="11.25">
      <c r="A20" s="44" t="s">
        <v>410</v>
      </c>
      <c r="B20" s="45"/>
      <c r="C20" s="45"/>
      <c r="D20" s="45"/>
      <c r="E20" s="45"/>
      <c r="F20" s="45"/>
      <c r="G20" s="45"/>
      <c r="H20" s="45"/>
      <c r="I20" s="46"/>
      <c r="J20" s="47" t="s">
        <v>52</v>
      </c>
      <c r="K20" s="48"/>
      <c r="L20" s="49"/>
      <c r="M20" s="50"/>
      <c r="N20" s="50"/>
      <c r="O20" s="50"/>
      <c r="P20" s="50"/>
    </row>
    <row r="21" spans="1:16" ht="11.25">
      <c r="A21" s="44" t="s">
        <v>372</v>
      </c>
      <c r="B21" s="45"/>
      <c r="C21" s="45"/>
      <c r="D21" s="45"/>
      <c r="E21" s="45"/>
      <c r="F21" s="45"/>
      <c r="G21" s="45"/>
      <c r="H21" s="45"/>
      <c r="I21" s="46"/>
      <c r="J21" s="51"/>
      <c r="K21" s="48"/>
      <c r="L21" s="49"/>
      <c r="M21" s="50"/>
      <c r="N21" s="50"/>
      <c r="O21" s="50"/>
      <c r="P21" s="50"/>
    </row>
    <row r="22" spans="1:16" ht="11.25">
      <c r="A22" s="44" t="s">
        <v>59</v>
      </c>
      <c r="B22" s="45"/>
      <c r="C22" s="45"/>
      <c r="D22" s="45"/>
      <c r="E22" s="45"/>
      <c r="F22" s="45"/>
      <c r="G22" s="45"/>
      <c r="H22" s="45"/>
      <c r="I22" s="46"/>
      <c r="J22" s="51"/>
      <c r="K22" s="48"/>
      <c r="L22" s="49"/>
      <c r="M22" s="50"/>
      <c r="N22" s="52"/>
      <c r="O22" s="53"/>
      <c r="P22" s="53"/>
    </row>
    <row r="23" spans="1:16" ht="11.25">
      <c r="A23" s="44" t="s">
        <v>310</v>
      </c>
      <c r="B23" s="45"/>
      <c r="C23" s="45"/>
      <c r="D23" s="45"/>
      <c r="E23" s="45"/>
      <c r="F23" s="45"/>
      <c r="G23" s="45"/>
      <c r="H23" s="45"/>
      <c r="I23" s="46"/>
      <c r="J23" s="47" t="s">
        <v>481</v>
      </c>
      <c r="K23" s="48"/>
      <c r="L23" s="49"/>
      <c r="M23" s="50"/>
      <c r="N23" s="52" t="s">
        <v>91</v>
      </c>
      <c r="O23" s="53"/>
      <c r="P23" s="53"/>
    </row>
    <row r="24" spans="1:16" ht="11.25">
      <c r="A24" s="44" t="s">
        <v>115</v>
      </c>
      <c r="B24" s="45"/>
      <c r="C24" s="45"/>
      <c r="D24" s="45"/>
      <c r="E24" s="45"/>
      <c r="F24" s="45"/>
      <c r="G24" s="45"/>
      <c r="H24" s="45"/>
      <c r="I24" s="46"/>
      <c r="J24" s="47" t="s">
        <v>52</v>
      </c>
      <c r="K24" s="48"/>
      <c r="L24" s="49"/>
      <c r="M24" s="50"/>
      <c r="N24" s="52" t="s">
        <v>380</v>
      </c>
      <c r="O24" s="53"/>
      <c r="P24" s="53"/>
    </row>
    <row r="25" spans="1:16" ht="11.25">
      <c r="A25" s="44" t="s">
        <v>90</v>
      </c>
      <c r="B25" s="45"/>
      <c r="C25" s="45"/>
      <c r="D25" s="45"/>
      <c r="E25" s="45"/>
      <c r="F25" s="45"/>
      <c r="G25" s="45"/>
      <c r="H25" s="45"/>
      <c r="I25" s="46"/>
      <c r="J25" s="47"/>
      <c r="K25" s="48"/>
      <c r="L25" s="49"/>
      <c r="M25" s="50"/>
      <c r="N25" s="52" t="s">
        <v>368</v>
      </c>
      <c r="O25" s="53"/>
      <c r="P25" s="53"/>
    </row>
    <row r="26" spans="1:16" ht="11.25">
      <c r="A26" s="44" t="s">
        <v>331</v>
      </c>
      <c r="B26" s="45"/>
      <c r="C26" s="45"/>
      <c r="D26" s="45"/>
      <c r="E26" s="45"/>
      <c r="F26" s="45"/>
      <c r="G26" s="45"/>
      <c r="H26" s="45"/>
      <c r="I26" s="46"/>
      <c r="J26" s="47"/>
      <c r="K26" s="48"/>
      <c r="L26" s="49"/>
      <c r="M26" s="50"/>
      <c r="N26" s="52" t="s">
        <v>472</v>
      </c>
      <c r="O26" s="54"/>
      <c r="P26" s="54"/>
    </row>
    <row r="27" spans="1:16" ht="11.25">
      <c r="A27" s="44" t="s">
        <v>58</v>
      </c>
      <c r="B27" s="45"/>
      <c r="C27" s="45"/>
      <c r="D27" s="45"/>
      <c r="E27" s="45"/>
      <c r="F27" s="45"/>
      <c r="G27" s="45"/>
      <c r="H27" s="45"/>
      <c r="I27" s="46"/>
      <c r="J27" s="47" t="s">
        <v>162</v>
      </c>
      <c r="K27" s="48"/>
      <c r="L27" s="49"/>
      <c r="M27" s="50"/>
      <c r="N27" s="52" t="s">
        <v>465</v>
      </c>
      <c r="O27" s="53"/>
      <c r="P27" s="53"/>
    </row>
    <row r="28" spans="1:16" ht="11.25">
      <c r="A28" s="44" t="s">
        <v>102</v>
      </c>
      <c r="B28" s="45"/>
      <c r="C28" s="45"/>
      <c r="D28" s="45"/>
      <c r="E28" s="45"/>
      <c r="F28" s="45"/>
      <c r="G28" s="45"/>
      <c r="H28" s="45"/>
      <c r="I28" s="46"/>
      <c r="J28" s="47" t="s">
        <v>52</v>
      </c>
      <c r="K28" s="48"/>
      <c r="L28" s="49"/>
      <c r="M28" s="50"/>
      <c r="N28" s="52" t="s">
        <v>465</v>
      </c>
      <c r="O28" s="54"/>
      <c r="P28" s="54"/>
    </row>
    <row r="29" spans="1:16" ht="11.25">
      <c r="A29" s="44" t="s">
        <v>210</v>
      </c>
      <c r="B29" s="45"/>
      <c r="C29" s="45"/>
      <c r="D29" s="45"/>
      <c r="E29" s="45"/>
      <c r="F29" s="45"/>
      <c r="G29" s="45"/>
      <c r="H29" s="45"/>
      <c r="I29" s="46"/>
      <c r="J29" s="55"/>
      <c r="K29" s="48"/>
      <c r="L29" s="49"/>
      <c r="M29" s="50"/>
      <c r="N29" s="52"/>
      <c r="O29" s="53"/>
      <c r="P29" s="53"/>
    </row>
    <row r="30" spans="1:16" ht="11.25">
      <c r="A30" s="44" t="s">
        <v>345</v>
      </c>
      <c r="B30" s="45"/>
      <c r="C30" s="45"/>
      <c r="D30" s="45"/>
      <c r="E30" s="45"/>
      <c r="F30" s="45"/>
      <c r="G30" s="45"/>
      <c r="H30" s="45"/>
      <c r="I30" s="46"/>
      <c r="J30" s="51"/>
      <c r="K30" s="48"/>
      <c r="L30" s="49"/>
      <c r="M30" s="50"/>
      <c r="N30" s="55"/>
      <c r="O30" s="55"/>
      <c r="P30" s="55"/>
    </row>
    <row r="31" spans="1:16" ht="11.25">
      <c r="A31" s="44" t="s">
        <v>279</v>
      </c>
      <c r="B31" s="45"/>
      <c r="C31" s="45"/>
      <c r="D31" s="45"/>
      <c r="E31" s="45"/>
      <c r="F31" s="45"/>
      <c r="G31" s="45"/>
      <c r="H31" s="45"/>
      <c r="I31" s="46"/>
      <c r="J31" s="47" t="s">
        <v>404</v>
      </c>
      <c r="K31" s="48"/>
      <c r="L31" s="49"/>
      <c r="M31" s="50"/>
      <c r="N31" s="55"/>
      <c r="O31" s="55"/>
      <c r="P31" s="55"/>
    </row>
    <row r="32" spans="1:16" ht="11.25">
      <c r="A32" s="44" t="s">
        <v>435</v>
      </c>
      <c r="B32" s="56"/>
      <c r="C32" s="56"/>
      <c r="D32" s="56"/>
      <c r="E32" s="56"/>
      <c r="F32" s="56"/>
      <c r="G32" s="56"/>
      <c r="H32" s="56"/>
      <c r="I32" s="57"/>
      <c r="J32" s="58" t="s">
        <v>52</v>
      </c>
      <c r="K32" s="59"/>
      <c r="L32" s="60"/>
      <c r="M32" s="50"/>
      <c r="N32" s="61" t="s">
        <v>285</v>
      </c>
      <c r="O32" s="62"/>
      <c r="P32" s="63"/>
    </row>
    <row r="33" spans="1:16" ht="11.25">
      <c r="A33" s="64"/>
      <c r="B33" s="65"/>
      <c r="C33" s="65"/>
      <c r="D33" s="65"/>
      <c r="E33" s="65"/>
      <c r="F33" s="65"/>
      <c r="G33" s="65"/>
      <c r="H33" s="65"/>
      <c r="I33" s="65"/>
      <c r="J33" s="45"/>
      <c r="K33" s="45"/>
      <c r="L33" s="45"/>
      <c r="M33" s="50"/>
      <c r="N33" s="50"/>
      <c r="O33" s="50"/>
      <c r="P33" s="50"/>
    </row>
    <row r="34" spans="1:16" ht="12">
      <c r="A34" s="66" t="s">
        <v>284</v>
      </c>
      <c r="B34" s="67"/>
      <c r="C34" s="67"/>
      <c r="D34" s="67"/>
      <c r="E34" s="67"/>
      <c r="F34" s="67" t="s">
        <v>244</v>
      </c>
      <c r="G34" s="67"/>
      <c r="H34" s="67"/>
      <c r="I34" s="67"/>
      <c r="J34" s="67"/>
      <c r="K34" s="67"/>
      <c r="L34" s="67"/>
      <c r="M34" s="67"/>
      <c r="N34" s="67"/>
      <c r="O34" s="67"/>
      <c r="P34" s="68"/>
    </row>
    <row r="35" spans="1:16" ht="12">
      <c r="A35" s="69" t="s">
        <v>438</v>
      </c>
      <c r="B35" s="67"/>
      <c r="C35" s="67"/>
      <c r="D35" s="67"/>
      <c r="E35" s="67"/>
      <c r="F35" s="67" t="s">
        <v>315</v>
      </c>
      <c r="G35" s="67"/>
      <c r="H35" s="67"/>
      <c r="I35" s="67"/>
      <c r="J35" s="67"/>
      <c r="K35" s="67"/>
      <c r="L35" s="67"/>
      <c r="M35" s="67"/>
      <c r="N35" s="67"/>
      <c r="O35" s="67"/>
      <c r="P35" s="68"/>
    </row>
    <row r="36" spans="1:16" ht="12">
      <c r="A36" s="70"/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ht="12">
      <c r="A37" s="73" t="s">
        <v>87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ht="12">
      <c r="A38" s="74" t="s">
        <v>299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12">
      <c r="A39" s="75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</row>
    <row r="40" spans="1:16" ht="11.25">
      <c r="A40" s="76" t="s">
        <v>82</v>
      </c>
      <c r="B40" s="77"/>
      <c r="C40" s="78" t="s">
        <v>117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0"/>
    </row>
    <row r="41" spans="1:16" ht="11.25">
      <c r="A41" s="76" t="s">
        <v>338</v>
      </c>
      <c r="B41" s="81"/>
      <c r="C41" s="47" t="s">
        <v>147</v>
      </c>
      <c r="D41" s="82"/>
      <c r="E41" s="48"/>
      <c r="F41" s="83"/>
      <c r="G41" s="84" t="s">
        <v>491</v>
      </c>
      <c r="H41" s="85"/>
      <c r="I41" s="85"/>
      <c r="J41" s="85"/>
      <c r="K41" s="86"/>
      <c r="L41" s="87"/>
      <c r="M41" s="87"/>
      <c r="N41" s="87"/>
      <c r="O41" s="87"/>
      <c r="P41" s="88"/>
    </row>
    <row r="42" spans="1:16" ht="11.25">
      <c r="A42" s="89">
        <v>1</v>
      </c>
      <c r="B42" s="90"/>
      <c r="C42" s="91">
        <v>2</v>
      </c>
      <c r="D42" s="91"/>
      <c r="E42" s="91"/>
      <c r="F42" s="90"/>
      <c r="G42" s="91">
        <v>3</v>
      </c>
      <c r="H42" s="92"/>
      <c r="I42" s="92"/>
      <c r="J42" s="92"/>
      <c r="K42" s="90"/>
      <c r="L42" s="91">
        <v>4</v>
      </c>
      <c r="M42" s="91"/>
      <c r="N42" s="91"/>
      <c r="O42" s="91"/>
      <c r="P42" s="90"/>
    </row>
    <row r="43" spans="1:16" ht="11.25">
      <c r="A43" s="93" t="s">
        <v>146</v>
      </c>
      <c r="B43" s="94"/>
      <c r="C43" s="95" t="s">
        <v>140</v>
      </c>
      <c r="D43" s="95"/>
      <c r="E43" s="95"/>
      <c r="F43" s="94"/>
      <c r="G43" s="95" t="s">
        <v>449</v>
      </c>
      <c r="H43" s="95"/>
      <c r="I43" s="95"/>
      <c r="J43" s="95"/>
      <c r="K43" s="95"/>
      <c r="L43" s="96"/>
      <c r="M43" s="97"/>
      <c r="N43" s="97"/>
      <c r="O43" s="97"/>
      <c r="P43" s="98"/>
    </row>
  </sheetData>
  <sheetProtection/>
  <printOptions/>
  <pageMargins left="0.7" right="0.7" top="0.75" bottom="0.75" header="0.3" footer="0.3"/>
  <pageSetup horizontalDpi="600" verticalDpi="600" orientation="landscape" paperSize="9" scale="94" r:id="rId1"/>
  <headerFooter alignWithMargins="0">
    <oddFooter>&amp;Rстр. #&amp;B&amp;P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showZeros="0" tabSelected="1" view="pageBreakPreview" zoomScale="60" zoomScalePageLayoutView="0" workbookViewId="0" topLeftCell="A4">
      <selection activeCell="H41" sqref="H41"/>
    </sheetView>
  </sheetViews>
  <sheetFormatPr defaultColWidth="9.140625" defaultRowHeight="12"/>
  <cols>
    <col min="1" max="1" width="65.7109375" style="0" customWidth="1"/>
    <col min="2" max="2" width="0" style="302" hidden="1" customWidth="1"/>
    <col min="3" max="3" width="7.140625" style="0" customWidth="1"/>
    <col min="4" max="4" width="7.00390625" style="0" customWidth="1"/>
    <col min="5" max="5" width="7.28125" style="0" customWidth="1"/>
    <col min="6" max="6" width="7.8515625" style="0" customWidth="1"/>
    <col min="7" max="7" width="7.421875" style="0" customWidth="1"/>
    <col min="8" max="8" width="9.140625" style="0" customWidth="1"/>
    <col min="9" max="9" width="9.7109375" style="0" customWidth="1"/>
    <col min="10" max="10" width="9.00390625" style="0" customWidth="1"/>
    <col min="11" max="11" width="10.28125" style="0" customWidth="1"/>
    <col min="12" max="12" width="7.421875" style="0" customWidth="1"/>
    <col min="13" max="13" width="15.00390625" style="0" customWidth="1"/>
    <col min="14" max="14" width="14.8515625" style="0" customWidth="1"/>
  </cols>
  <sheetData>
    <row r="1" spans="1:14" ht="12">
      <c r="A1" s="123" t="s">
        <v>322</v>
      </c>
      <c r="B1" s="184"/>
      <c r="C1" s="126"/>
      <c r="D1" s="126"/>
      <c r="E1" s="126"/>
      <c r="F1" s="126"/>
      <c r="G1" s="126"/>
      <c r="H1" s="126"/>
      <c r="I1" s="126"/>
      <c r="J1" s="5"/>
      <c r="K1" s="5"/>
      <c r="L1" s="5"/>
      <c r="M1" s="5"/>
      <c r="N1" s="5"/>
    </row>
    <row r="2" spans="1:14" ht="12">
      <c r="A2" s="5"/>
      <c r="B2" s="30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">
      <c r="A3" s="186" t="s">
        <v>198</v>
      </c>
      <c r="B3" s="306"/>
      <c r="C3" s="132"/>
      <c r="D3" s="132"/>
      <c r="E3" s="132"/>
      <c r="F3" s="132"/>
      <c r="G3" s="132"/>
      <c r="H3" s="132"/>
      <c r="I3" s="132"/>
      <c r="J3" s="132"/>
      <c r="K3" s="132"/>
      <c r="L3" s="5"/>
      <c r="M3" s="188"/>
      <c r="N3" s="160" t="s">
        <v>14</v>
      </c>
    </row>
    <row r="4" spans="1:14" ht="12">
      <c r="A4" s="134"/>
      <c r="B4" s="260"/>
      <c r="C4" s="166"/>
      <c r="D4" s="225" t="s">
        <v>330</v>
      </c>
      <c r="E4" s="227"/>
      <c r="F4" s="227"/>
      <c r="G4" s="226"/>
      <c r="H4" s="227" t="s">
        <v>31</v>
      </c>
      <c r="I4" s="227"/>
      <c r="J4" s="227"/>
      <c r="K4" s="227"/>
      <c r="L4" s="227"/>
      <c r="M4" s="227"/>
      <c r="N4" s="226"/>
    </row>
    <row r="5" spans="1:14" ht="12">
      <c r="A5" s="139" t="s">
        <v>53</v>
      </c>
      <c r="B5" s="167"/>
      <c r="C5" s="251" t="s">
        <v>319</v>
      </c>
      <c r="D5" s="225" t="s">
        <v>13</v>
      </c>
      <c r="E5" s="227"/>
      <c r="F5" s="225" t="s">
        <v>196</v>
      </c>
      <c r="G5" s="226"/>
      <c r="H5" s="134" t="s">
        <v>25</v>
      </c>
      <c r="I5" s="134" t="s">
        <v>341</v>
      </c>
      <c r="J5" s="134" t="s">
        <v>230</v>
      </c>
      <c r="K5" s="276" t="s">
        <v>101</v>
      </c>
      <c r="L5" s="277" t="s">
        <v>114</v>
      </c>
      <c r="M5" s="134" t="s">
        <v>290</v>
      </c>
      <c r="N5" s="166" t="s">
        <v>84</v>
      </c>
    </row>
    <row r="6" spans="1:14" ht="12">
      <c r="A6" s="139"/>
      <c r="B6" s="167"/>
      <c r="C6" s="251" t="s">
        <v>273</v>
      </c>
      <c r="D6" s="139" t="s">
        <v>351</v>
      </c>
      <c r="E6" s="168" t="s">
        <v>323</v>
      </c>
      <c r="F6" s="139" t="s">
        <v>351</v>
      </c>
      <c r="G6" s="168" t="s">
        <v>323</v>
      </c>
      <c r="H6" s="139" t="s">
        <v>365</v>
      </c>
      <c r="I6" s="139" t="s">
        <v>239</v>
      </c>
      <c r="J6" s="139" t="s">
        <v>35</v>
      </c>
      <c r="K6" s="168" t="s">
        <v>71</v>
      </c>
      <c r="L6" s="139"/>
      <c r="M6" s="139" t="s">
        <v>98</v>
      </c>
      <c r="N6" s="168" t="s">
        <v>8</v>
      </c>
    </row>
    <row r="7" spans="1:14" ht="12">
      <c r="A7" s="139"/>
      <c r="B7" s="167"/>
      <c r="C7" s="251"/>
      <c r="D7" s="139" t="s">
        <v>430</v>
      </c>
      <c r="E7" s="168" t="s">
        <v>414</v>
      </c>
      <c r="F7" s="139" t="s">
        <v>430</v>
      </c>
      <c r="G7" s="168" t="s">
        <v>414</v>
      </c>
      <c r="H7" s="168"/>
      <c r="I7" s="168"/>
      <c r="J7" s="139" t="s">
        <v>176</v>
      </c>
      <c r="K7" s="168" t="s">
        <v>450</v>
      </c>
      <c r="L7" s="139"/>
      <c r="M7" s="139" t="s">
        <v>62</v>
      </c>
      <c r="N7" s="168" t="s">
        <v>98</v>
      </c>
    </row>
    <row r="8" spans="1:14" ht="12">
      <c r="A8" s="139"/>
      <c r="B8" s="167"/>
      <c r="C8" s="251"/>
      <c r="D8" s="139"/>
      <c r="E8" s="139"/>
      <c r="F8" s="168"/>
      <c r="G8" s="168"/>
      <c r="H8" s="168"/>
      <c r="I8" s="168"/>
      <c r="J8" s="168" t="s">
        <v>482</v>
      </c>
      <c r="K8" s="168" t="s">
        <v>24</v>
      </c>
      <c r="L8" s="139"/>
      <c r="M8" s="139" t="s">
        <v>80</v>
      </c>
      <c r="N8" s="168" t="s">
        <v>83</v>
      </c>
    </row>
    <row r="9" spans="1:14" ht="12">
      <c r="A9" s="139"/>
      <c r="B9" s="167"/>
      <c r="C9" s="251"/>
      <c r="D9" s="197"/>
      <c r="E9" s="197"/>
      <c r="F9" s="197"/>
      <c r="G9" s="169"/>
      <c r="H9" s="169"/>
      <c r="I9" s="169"/>
      <c r="J9" s="169"/>
      <c r="K9" s="169" t="s">
        <v>325</v>
      </c>
      <c r="L9" s="197"/>
      <c r="M9" s="197" t="s">
        <v>473</v>
      </c>
      <c r="N9" s="197" t="s">
        <v>387</v>
      </c>
    </row>
    <row r="10" spans="1:14" ht="12">
      <c r="A10" s="118" t="s">
        <v>398</v>
      </c>
      <c r="B10" s="241"/>
      <c r="C10" s="118" t="s">
        <v>262</v>
      </c>
      <c r="D10" s="197" t="s">
        <v>128</v>
      </c>
      <c r="E10" s="169" t="s">
        <v>2</v>
      </c>
      <c r="F10" s="197" t="s">
        <v>394</v>
      </c>
      <c r="G10" s="169" t="s">
        <v>255</v>
      </c>
      <c r="H10" s="197" t="s">
        <v>130</v>
      </c>
      <c r="I10" s="169" t="s">
        <v>1</v>
      </c>
      <c r="J10" s="197" t="s">
        <v>393</v>
      </c>
      <c r="K10" s="169" t="s">
        <v>164</v>
      </c>
      <c r="L10" s="197" t="s">
        <v>308</v>
      </c>
      <c r="M10" s="169" t="s">
        <v>425</v>
      </c>
      <c r="N10" s="197" t="s">
        <v>46</v>
      </c>
    </row>
    <row r="11" spans="1:14" ht="36">
      <c r="A11" s="286" t="s">
        <v>405</v>
      </c>
      <c r="B11" s="287" t="s">
        <v>100</v>
      </c>
      <c r="C11" s="197" t="s">
        <v>399</v>
      </c>
      <c r="D11" s="240">
        <v>18</v>
      </c>
      <c r="E11" s="240">
        <v>18</v>
      </c>
      <c r="F11" s="240">
        <v>33</v>
      </c>
      <c r="G11" s="240">
        <v>33</v>
      </c>
      <c r="H11" s="240">
        <v>15</v>
      </c>
      <c r="I11" s="236">
        <v>21</v>
      </c>
      <c r="J11" s="258">
        <v>26</v>
      </c>
      <c r="K11" s="240">
        <v>4</v>
      </c>
      <c r="L11" s="240">
        <v>66</v>
      </c>
      <c r="M11" s="240">
        <v>51</v>
      </c>
      <c r="N11" s="240">
        <v>8</v>
      </c>
    </row>
    <row r="12" spans="1:14" ht="12">
      <c r="A12" s="205" t="s">
        <v>181</v>
      </c>
      <c r="B12" s="287" t="s">
        <v>349</v>
      </c>
      <c r="C12" s="197" t="s">
        <v>264</v>
      </c>
      <c r="D12" s="236">
        <v>5</v>
      </c>
      <c r="E12" s="162">
        <v>5</v>
      </c>
      <c r="F12" s="236">
        <v>1</v>
      </c>
      <c r="G12" s="236">
        <v>1</v>
      </c>
      <c r="H12" s="236">
        <v>5</v>
      </c>
      <c r="I12" s="236">
        <v>1</v>
      </c>
      <c r="J12" s="162">
        <v>0</v>
      </c>
      <c r="K12" s="236">
        <v>0</v>
      </c>
      <c r="L12" s="162">
        <v>6</v>
      </c>
      <c r="M12" s="236">
        <v>6</v>
      </c>
      <c r="N12" s="233">
        <v>3</v>
      </c>
    </row>
    <row r="13" spans="1:14" ht="12">
      <c r="A13" s="210" t="s">
        <v>426</v>
      </c>
      <c r="B13" s="287" t="s">
        <v>222</v>
      </c>
      <c r="C13" s="197" t="s">
        <v>129</v>
      </c>
      <c r="D13" s="237">
        <v>0</v>
      </c>
      <c r="E13" s="231">
        <v>0</v>
      </c>
      <c r="F13" s="237">
        <v>0</v>
      </c>
      <c r="G13" s="237">
        <v>0</v>
      </c>
      <c r="H13" s="237">
        <v>0</v>
      </c>
      <c r="I13" s="237">
        <v>0</v>
      </c>
      <c r="J13" s="288">
        <v>0</v>
      </c>
      <c r="K13" s="237">
        <v>0</v>
      </c>
      <c r="L13" s="231">
        <v>0</v>
      </c>
      <c r="M13" s="237">
        <v>0</v>
      </c>
      <c r="N13" s="238">
        <v>0</v>
      </c>
    </row>
    <row r="14" spans="1:14" ht="12">
      <c r="A14" s="212" t="s">
        <v>423</v>
      </c>
      <c r="B14" s="287" t="s">
        <v>97</v>
      </c>
      <c r="C14" s="197" t="s">
        <v>6</v>
      </c>
      <c r="D14" s="236">
        <v>0</v>
      </c>
      <c r="E14" s="162">
        <v>0</v>
      </c>
      <c r="F14" s="236">
        <v>0</v>
      </c>
      <c r="G14" s="236">
        <v>0</v>
      </c>
      <c r="H14" s="236">
        <v>0</v>
      </c>
      <c r="I14" s="236">
        <v>0</v>
      </c>
      <c r="J14" s="162">
        <v>0</v>
      </c>
      <c r="K14" s="236">
        <v>0</v>
      </c>
      <c r="L14" s="162">
        <v>0</v>
      </c>
      <c r="M14" s="236">
        <v>0</v>
      </c>
      <c r="N14" s="233">
        <v>0</v>
      </c>
    </row>
    <row r="15" spans="1:14" ht="12">
      <c r="A15" s="205" t="s">
        <v>69</v>
      </c>
      <c r="B15" s="287" t="s">
        <v>471</v>
      </c>
      <c r="C15" s="118" t="s">
        <v>397</v>
      </c>
      <c r="D15" s="236">
        <v>0</v>
      </c>
      <c r="E15" s="162">
        <v>0</v>
      </c>
      <c r="F15" s="236">
        <v>0</v>
      </c>
      <c r="G15" s="236">
        <v>0</v>
      </c>
      <c r="H15" s="236">
        <v>0</v>
      </c>
      <c r="I15" s="236">
        <v>0</v>
      </c>
      <c r="J15" s="162">
        <v>0</v>
      </c>
      <c r="K15" s="236">
        <v>0</v>
      </c>
      <c r="L15" s="162">
        <v>0</v>
      </c>
      <c r="M15" s="236">
        <v>0</v>
      </c>
      <c r="N15" s="233">
        <v>0</v>
      </c>
    </row>
    <row r="16" spans="1:14" ht="12">
      <c r="A16" s="230" t="s">
        <v>350</v>
      </c>
      <c r="B16" s="287" t="s">
        <v>219</v>
      </c>
      <c r="C16" s="197" t="s">
        <v>259</v>
      </c>
      <c r="D16" s="237">
        <v>4</v>
      </c>
      <c r="E16" s="231">
        <v>4</v>
      </c>
      <c r="F16" s="237">
        <v>0</v>
      </c>
      <c r="G16" s="237">
        <v>0</v>
      </c>
      <c r="H16" s="237">
        <v>4</v>
      </c>
      <c r="I16" s="237">
        <v>0</v>
      </c>
      <c r="J16" s="288">
        <v>0</v>
      </c>
      <c r="K16" s="237">
        <v>0</v>
      </c>
      <c r="L16" s="231">
        <v>4</v>
      </c>
      <c r="M16" s="237">
        <v>3</v>
      </c>
      <c r="N16" s="238">
        <v>3</v>
      </c>
    </row>
    <row r="17" spans="1:14" ht="12">
      <c r="A17" s="212" t="s">
        <v>333</v>
      </c>
      <c r="B17" s="287" t="s">
        <v>96</v>
      </c>
      <c r="C17" s="197" t="s">
        <v>132</v>
      </c>
      <c r="D17" s="236">
        <v>3</v>
      </c>
      <c r="E17" s="162">
        <v>3</v>
      </c>
      <c r="F17" s="236">
        <v>8</v>
      </c>
      <c r="G17" s="236">
        <v>8</v>
      </c>
      <c r="H17" s="236">
        <v>0</v>
      </c>
      <c r="I17" s="236">
        <v>3</v>
      </c>
      <c r="J17" s="162">
        <v>7</v>
      </c>
      <c r="K17" s="236">
        <v>4</v>
      </c>
      <c r="L17" s="162">
        <v>14</v>
      </c>
      <c r="M17" s="236">
        <v>14</v>
      </c>
      <c r="N17" s="233">
        <v>2</v>
      </c>
    </row>
    <row r="18" spans="1:14" ht="12">
      <c r="A18" s="210" t="s">
        <v>422</v>
      </c>
      <c r="B18" s="287" t="s">
        <v>470</v>
      </c>
      <c r="C18" s="197" t="s">
        <v>5</v>
      </c>
      <c r="D18" s="237">
        <v>6</v>
      </c>
      <c r="E18" s="231">
        <v>6</v>
      </c>
      <c r="F18" s="237">
        <v>23</v>
      </c>
      <c r="G18" s="237">
        <v>23</v>
      </c>
      <c r="H18" s="237">
        <v>6</v>
      </c>
      <c r="I18" s="237">
        <v>16</v>
      </c>
      <c r="J18" s="288">
        <v>18</v>
      </c>
      <c r="K18" s="237">
        <v>0</v>
      </c>
      <c r="L18" s="231">
        <v>40</v>
      </c>
      <c r="M18" s="237">
        <v>27</v>
      </c>
      <c r="N18" s="238">
        <v>0</v>
      </c>
    </row>
    <row r="19" spans="1:14" ht="12">
      <c r="A19" s="212" t="s">
        <v>428</v>
      </c>
      <c r="B19" s="287" t="s">
        <v>183</v>
      </c>
      <c r="C19" s="197" t="s">
        <v>396</v>
      </c>
      <c r="D19" s="236">
        <v>0</v>
      </c>
      <c r="E19" s="162">
        <v>0</v>
      </c>
      <c r="F19" s="236">
        <v>1</v>
      </c>
      <c r="G19" s="236">
        <v>1</v>
      </c>
      <c r="H19" s="236">
        <v>0</v>
      </c>
      <c r="I19" s="236">
        <v>1</v>
      </c>
      <c r="J19" s="162">
        <v>1</v>
      </c>
      <c r="K19" s="236">
        <v>0</v>
      </c>
      <c r="L19" s="162">
        <v>2</v>
      </c>
      <c r="M19" s="236">
        <v>1</v>
      </c>
      <c r="N19" s="233">
        <v>0</v>
      </c>
    </row>
    <row r="20" spans="1:14" ht="12">
      <c r="A20" s="213" t="s">
        <v>269</v>
      </c>
      <c r="B20" s="287" t="s">
        <v>327</v>
      </c>
      <c r="C20" s="197" t="s">
        <v>164</v>
      </c>
      <c r="D20" s="240">
        <v>0</v>
      </c>
      <c r="E20" s="160">
        <v>0</v>
      </c>
      <c r="F20" s="240">
        <v>0</v>
      </c>
      <c r="G20" s="240">
        <v>0</v>
      </c>
      <c r="H20" s="240">
        <v>0</v>
      </c>
      <c r="I20" s="240">
        <v>0</v>
      </c>
      <c r="J20" s="160">
        <v>0</v>
      </c>
      <c r="K20" s="240">
        <v>0</v>
      </c>
      <c r="L20" s="160">
        <v>0</v>
      </c>
      <c r="M20" s="240">
        <v>0</v>
      </c>
      <c r="N20" s="258">
        <v>0</v>
      </c>
    </row>
    <row r="21" spans="1:14" ht="36">
      <c r="A21" s="205" t="s">
        <v>352</v>
      </c>
      <c r="B21" s="287" t="s">
        <v>232</v>
      </c>
      <c r="C21" s="118" t="s">
        <v>308</v>
      </c>
      <c r="D21" s="236">
        <v>12</v>
      </c>
      <c r="E21" s="162">
        <v>11</v>
      </c>
      <c r="F21" s="118" t="s">
        <v>403</v>
      </c>
      <c r="G21" s="118" t="s">
        <v>403</v>
      </c>
      <c r="H21" s="236">
        <v>11</v>
      </c>
      <c r="I21" s="118" t="s">
        <v>403</v>
      </c>
      <c r="J21" s="206" t="s">
        <v>403</v>
      </c>
      <c r="K21" s="118" t="s">
        <v>403</v>
      </c>
      <c r="L21" s="162">
        <v>11</v>
      </c>
      <c r="M21" s="236">
        <v>2</v>
      </c>
      <c r="N21" s="233">
        <v>2</v>
      </c>
    </row>
    <row r="22" spans="1:14" ht="48">
      <c r="A22" s="286" t="s">
        <v>413</v>
      </c>
      <c r="B22" s="131" t="s">
        <v>144</v>
      </c>
      <c r="C22" s="197" t="s">
        <v>425</v>
      </c>
      <c r="D22" s="240">
        <v>0</v>
      </c>
      <c r="E22" s="160">
        <v>0</v>
      </c>
      <c r="F22" s="240">
        <v>95</v>
      </c>
      <c r="G22" s="240">
        <v>95</v>
      </c>
      <c r="H22" s="240">
        <v>0</v>
      </c>
      <c r="I22" s="240">
        <v>95</v>
      </c>
      <c r="J22" s="160">
        <v>0</v>
      </c>
      <c r="K22" s="240">
        <v>0</v>
      </c>
      <c r="L22" s="160">
        <v>95</v>
      </c>
      <c r="M22" s="240">
        <v>65</v>
      </c>
      <c r="N22" s="258">
        <v>15</v>
      </c>
    </row>
    <row r="23" spans="1:14" ht="12">
      <c r="A23" s="286" t="s">
        <v>149</v>
      </c>
      <c r="B23" s="131" t="s">
        <v>289</v>
      </c>
      <c r="C23" s="197" t="s">
        <v>46</v>
      </c>
      <c r="D23" s="240">
        <v>0</v>
      </c>
      <c r="E23" s="160">
        <v>0</v>
      </c>
      <c r="F23" s="240">
        <v>13</v>
      </c>
      <c r="G23" s="240">
        <v>13</v>
      </c>
      <c r="H23" s="240">
        <v>0</v>
      </c>
      <c r="I23" s="240">
        <v>13</v>
      </c>
      <c r="J23" s="160">
        <v>0</v>
      </c>
      <c r="K23" s="240">
        <v>0</v>
      </c>
      <c r="L23" s="160">
        <v>13</v>
      </c>
      <c r="M23" s="240">
        <v>12</v>
      </c>
      <c r="N23" s="258">
        <v>4</v>
      </c>
    </row>
    <row r="24" spans="1:14" ht="36">
      <c r="A24" s="286" t="s">
        <v>436</v>
      </c>
      <c r="B24" s="131" t="s">
        <v>412</v>
      </c>
      <c r="C24" s="197" t="s">
        <v>161</v>
      </c>
      <c r="D24" s="240">
        <v>0</v>
      </c>
      <c r="E24" s="160">
        <v>0</v>
      </c>
      <c r="F24" s="240">
        <v>47</v>
      </c>
      <c r="G24" s="240">
        <v>47</v>
      </c>
      <c r="H24" s="240">
        <v>0</v>
      </c>
      <c r="I24" s="240">
        <v>47</v>
      </c>
      <c r="J24" s="160">
        <v>0</v>
      </c>
      <c r="K24" s="240">
        <v>0</v>
      </c>
      <c r="L24" s="160">
        <v>47</v>
      </c>
      <c r="M24" s="240">
        <v>42</v>
      </c>
      <c r="N24" s="258">
        <v>7</v>
      </c>
    </row>
    <row r="25" spans="1:14" ht="12">
      <c r="A25" s="286" t="s">
        <v>268</v>
      </c>
      <c r="B25" s="131" t="s">
        <v>23</v>
      </c>
      <c r="C25" s="197" t="s">
        <v>309</v>
      </c>
      <c r="D25" s="240">
        <v>0</v>
      </c>
      <c r="E25" s="160">
        <v>0</v>
      </c>
      <c r="F25" s="240">
        <v>35</v>
      </c>
      <c r="G25" s="240">
        <v>35</v>
      </c>
      <c r="H25" s="240">
        <v>0</v>
      </c>
      <c r="I25" s="240">
        <v>35</v>
      </c>
      <c r="J25" s="160">
        <v>0</v>
      </c>
      <c r="K25" s="240">
        <v>0</v>
      </c>
      <c r="L25" s="160">
        <v>35</v>
      </c>
      <c r="M25" s="240">
        <v>11</v>
      </c>
      <c r="N25" s="258">
        <v>4</v>
      </c>
    </row>
    <row r="26" spans="1:14" ht="12">
      <c r="A26" s="101" t="s">
        <v>381</v>
      </c>
      <c r="B26" s="100"/>
      <c r="C26" s="101"/>
      <c r="D26" s="101"/>
      <c r="E26" s="101"/>
      <c r="F26" s="101"/>
      <c r="G26" s="101"/>
      <c r="H26" s="101"/>
      <c r="I26" s="101"/>
      <c r="J26" s="101"/>
      <c r="K26" s="102"/>
      <c r="L26" s="102"/>
      <c r="M26" s="102"/>
      <c r="N26" s="102"/>
    </row>
    <row r="27" spans="1:14" ht="12">
      <c r="A27" s="101" t="s">
        <v>299</v>
      </c>
      <c r="B27" s="100"/>
      <c r="C27" s="101"/>
      <c r="D27" s="101"/>
      <c r="E27" s="101"/>
      <c r="F27" s="101"/>
      <c r="G27" s="101"/>
      <c r="H27" s="101"/>
      <c r="I27" s="101"/>
      <c r="J27" s="101"/>
      <c r="K27" s="102"/>
      <c r="L27" s="102"/>
      <c r="M27" s="102"/>
      <c r="N27" s="102"/>
    </row>
    <row r="28" spans="1:14" ht="12">
      <c r="A28" s="289"/>
      <c r="B28" s="300"/>
      <c r="C28" s="129"/>
      <c r="D28" s="129"/>
      <c r="E28" s="129"/>
      <c r="F28" s="129"/>
      <c r="G28" s="129"/>
      <c r="H28" s="129"/>
      <c r="I28" s="129"/>
      <c r="J28" s="129"/>
      <c r="K28" s="5"/>
      <c r="L28" s="5"/>
      <c r="M28" s="5"/>
      <c r="N28" s="5"/>
    </row>
    <row r="29" spans="1:14" ht="12">
      <c r="A29" s="307" t="s">
        <v>434</v>
      </c>
      <c r="B29" s="300"/>
      <c r="C29" s="129"/>
      <c r="D29" s="129"/>
      <c r="E29" s="129"/>
      <c r="F29" s="129"/>
      <c r="G29" s="129"/>
      <c r="H29" s="129"/>
      <c r="I29" s="129"/>
      <c r="J29" s="129"/>
      <c r="K29" s="5"/>
      <c r="L29" s="5"/>
      <c r="M29" s="5"/>
      <c r="N29" s="5"/>
    </row>
    <row r="30" spans="1:14" ht="12">
      <c r="A30" s="307" t="s">
        <v>193</v>
      </c>
      <c r="B30" s="300"/>
      <c r="C30" s="129"/>
      <c r="D30" s="129"/>
      <c r="E30" s="129"/>
      <c r="F30" s="129"/>
      <c r="G30" s="129"/>
      <c r="H30" s="129"/>
      <c r="I30" s="129"/>
      <c r="J30" s="129"/>
      <c r="K30" s="5"/>
      <c r="L30" s="5"/>
      <c r="M30" s="5"/>
      <c r="N30" s="5"/>
    </row>
    <row r="31" spans="1:14" ht="12">
      <c r="A31" s="307" t="s">
        <v>139</v>
      </c>
      <c r="B31" s="300"/>
      <c r="C31" s="129"/>
      <c r="D31" s="129"/>
      <c r="E31" s="129"/>
      <c r="F31" s="129"/>
      <c r="G31" s="129"/>
      <c r="H31" s="129"/>
      <c r="I31" s="129"/>
      <c r="J31" s="129"/>
      <c r="K31" s="5"/>
      <c r="L31" s="5"/>
      <c r="M31" s="5"/>
      <c r="N31" s="5"/>
    </row>
    <row r="32" spans="1:14" ht="12">
      <c r="A32" s="307" t="s">
        <v>493</v>
      </c>
      <c r="B32" s="300"/>
      <c r="C32" s="129"/>
      <c r="D32" s="129"/>
      <c r="E32" s="129"/>
      <c r="F32" s="129"/>
      <c r="G32" s="129"/>
      <c r="H32" s="129"/>
      <c r="I32" s="129"/>
      <c r="J32" s="129"/>
      <c r="K32" s="5"/>
      <c r="L32" s="5"/>
      <c r="M32" s="5"/>
      <c r="N32" s="5"/>
    </row>
    <row r="33" spans="1:14" ht="12">
      <c r="A33" s="307" t="s">
        <v>407</v>
      </c>
      <c r="B33" s="300"/>
      <c r="C33" s="129"/>
      <c r="D33" s="129"/>
      <c r="E33" s="129"/>
      <c r="F33" s="129"/>
      <c r="G33" s="129"/>
      <c r="H33" s="129"/>
      <c r="I33" s="129"/>
      <c r="J33" s="129"/>
      <c r="K33" s="5"/>
      <c r="L33" s="5"/>
      <c r="M33" s="5"/>
      <c r="N33" s="5"/>
    </row>
    <row r="34" spans="1:14" ht="12">
      <c r="A34" s="307" t="s">
        <v>206</v>
      </c>
      <c r="B34" s="300"/>
      <c r="C34" s="129"/>
      <c r="D34" s="129"/>
      <c r="E34" s="129"/>
      <c r="F34" s="129"/>
      <c r="G34" s="129"/>
      <c r="H34" s="129"/>
      <c r="I34" s="129"/>
      <c r="J34" s="129"/>
      <c r="K34" s="5"/>
      <c r="L34" s="5"/>
      <c r="M34" s="5"/>
      <c r="N34" s="5"/>
    </row>
    <row r="35" spans="1:14" ht="12">
      <c r="A35" s="290" t="s">
        <v>243</v>
      </c>
      <c r="B35" s="291"/>
      <c r="C35" s="24" t="s">
        <v>233</v>
      </c>
      <c r="D35" s="24"/>
      <c r="E35" s="24"/>
      <c r="F35" s="24"/>
      <c r="G35" s="24"/>
      <c r="H35" s="24"/>
      <c r="I35" s="292"/>
      <c r="J35" s="24" t="s">
        <v>469</v>
      </c>
      <c r="K35" s="24"/>
      <c r="L35" s="24"/>
      <c r="M35" s="24"/>
      <c r="N35" s="293"/>
    </row>
    <row r="36" spans="1:14" ht="12">
      <c r="A36" s="294"/>
      <c r="B36" s="291"/>
      <c r="C36" s="295" t="s">
        <v>324</v>
      </c>
      <c r="D36" s="295"/>
      <c r="E36" s="295"/>
      <c r="F36" s="295"/>
      <c r="G36" s="295"/>
      <c r="H36" s="295"/>
      <c r="I36" s="292"/>
      <c r="J36" s="295" t="s">
        <v>225</v>
      </c>
      <c r="K36" s="295"/>
      <c r="L36" s="295"/>
      <c r="M36" s="295"/>
      <c r="N36" s="296" t="s">
        <v>242</v>
      </c>
    </row>
    <row r="37" spans="1:14" ht="12">
      <c r="A37" s="5"/>
      <c r="B37" s="305"/>
      <c r="C37" s="5"/>
      <c r="D37" s="5"/>
      <c r="E37" s="219"/>
      <c r="F37" s="219"/>
      <c r="G37" s="219"/>
      <c r="H37" s="219"/>
      <c r="I37" s="219"/>
      <c r="J37" s="219"/>
      <c r="K37" s="219"/>
      <c r="L37" s="219"/>
      <c r="M37" s="126"/>
      <c r="N37" s="297"/>
    </row>
    <row r="38" spans="1:14" ht="12">
      <c r="A38" s="5"/>
      <c r="B38" s="305"/>
      <c r="C38" s="5"/>
      <c r="D38" s="24" t="s">
        <v>89</v>
      </c>
      <c r="E38" s="24"/>
      <c r="F38" s="24"/>
      <c r="G38" s="292"/>
      <c r="H38" s="292"/>
      <c r="I38" s="298"/>
      <c r="J38" s="308" t="s">
        <v>307</v>
      </c>
      <c r="K38" s="24"/>
      <c r="L38" s="24"/>
      <c r="M38" s="5"/>
      <c r="N38" s="299"/>
    </row>
    <row r="39" spans="1:14" ht="12">
      <c r="A39" s="5"/>
      <c r="B39" s="305"/>
      <c r="C39" s="5"/>
      <c r="D39" s="102" t="s">
        <v>229</v>
      </c>
      <c r="E39" s="102"/>
      <c r="F39" s="102"/>
      <c r="G39" s="296"/>
      <c r="H39" s="296"/>
      <c r="I39" s="159"/>
      <c r="J39" s="220" t="s">
        <v>445</v>
      </c>
      <c r="K39" s="296"/>
      <c r="L39" s="5"/>
      <c r="M39" s="5"/>
      <c r="N39" s="5"/>
    </row>
  </sheetData>
  <sheetProtection/>
  <printOptions/>
  <pageMargins left="0.7" right="0.7" top="0.75" bottom="0.75" header="0.3" footer="0.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53.7109375" style="0" customWidth="1"/>
    <col min="2" max="2" width="0" style="302" hidden="1" customWidth="1"/>
    <col min="3" max="3" width="9.140625" style="0" customWidth="1"/>
    <col min="4" max="4" width="24.00390625" style="0" customWidth="1"/>
    <col min="5" max="5" width="32.8515625" style="0" customWidth="1"/>
    <col min="6" max="6" width="42.140625" style="0" customWidth="1"/>
  </cols>
  <sheetData>
    <row r="1" spans="1:6" ht="12">
      <c r="A1" s="99" t="s">
        <v>411</v>
      </c>
      <c r="B1" s="100"/>
      <c r="C1" s="101"/>
      <c r="D1" s="102"/>
      <c r="E1" s="102"/>
      <c r="F1" s="102"/>
    </row>
    <row r="2" spans="1:6" ht="12">
      <c r="A2" s="5"/>
      <c r="B2" s="300"/>
      <c r="C2" s="103"/>
      <c r="D2" s="5"/>
      <c r="E2" s="5"/>
      <c r="F2" s="5"/>
    </row>
    <row r="3" spans="1:6" ht="12">
      <c r="A3" s="104" t="s">
        <v>205</v>
      </c>
      <c r="B3" s="300"/>
      <c r="C3" s="103"/>
      <c r="D3" s="5"/>
      <c r="E3" s="5"/>
      <c r="F3" s="105" t="s">
        <v>335</v>
      </c>
    </row>
    <row r="4" spans="1:6" ht="12">
      <c r="A4" s="106"/>
      <c r="B4" s="300"/>
      <c r="C4" s="107" t="s">
        <v>319</v>
      </c>
      <c r="D4" s="108" t="s">
        <v>127</v>
      </c>
      <c r="E4" s="109"/>
      <c r="F4" s="110"/>
    </row>
    <row r="5" spans="1:6" ht="12">
      <c r="A5" s="113" t="s">
        <v>187</v>
      </c>
      <c r="B5" s="300"/>
      <c r="C5" s="111" t="s">
        <v>273</v>
      </c>
      <c r="D5" s="106" t="s">
        <v>190</v>
      </c>
      <c r="E5" s="106" t="s">
        <v>371</v>
      </c>
      <c r="F5" s="106" t="s">
        <v>288</v>
      </c>
    </row>
    <row r="6" spans="1:6" ht="12">
      <c r="A6" s="112"/>
      <c r="B6" s="300"/>
      <c r="C6" s="111"/>
      <c r="D6" s="113"/>
      <c r="E6" s="113" t="s">
        <v>133</v>
      </c>
      <c r="F6" s="113" t="s">
        <v>133</v>
      </c>
    </row>
    <row r="7" spans="1:6" ht="12">
      <c r="A7" s="114">
        <v>1</v>
      </c>
      <c r="B7" s="115"/>
      <c r="C7" s="116">
        <v>2</v>
      </c>
      <c r="D7" s="114">
        <v>3</v>
      </c>
      <c r="E7" s="114">
        <v>4</v>
      </c>
      <c r="F7" s="114">
        <v>5</v>
      </c>
    </row>
    <row r="8" spans="1:6" ht="24">
      <c r="A8" s="117" t="s">
        <v>272</v>
      </c>
      <c r="B8" s="301" t="s">
        <v>166</v>
      </c>
      <c r="C8" s="118" t="s">
        <v>399</v>
      </c>
      <c r="D8" s="119">
        <v>4145</v>
      </c>
      <c r="E8" s="119">
        <v>87</v>
      </c>
      <c r="F8" s="119">
        <v>773</v>
      </c>
    </row>
    <row r="9" spans="1:6" ht="24">
      <c r="A9" s="117" t="s">
        <v>231</v>
      </c>
      <c r="B9" s="301">
        <v>37010101</v>
      </c>
      <c r="C9" s="118" t="s">
        <v>264</v>
      </c>
      <c r="D9" s="119">
        <v>45</v>
      </c>
      <c r="E9" s="119">
        <v>9</v>
      </c>
      <c r="F9" s="119">
        <v>9</v>
      </c>
    </row>
    <row r="10" spans="1:6" ht="12">
      <c r="A10" s="120" t="s">
        <v>212</v>
      </c>
      <c r="B10" s="301">
        <v>37010102</v>
      </c>
      <c r="C10" s="118" t="s">
        <v>129</v>
      </c>
      <c r="D10" s="119">
        <v>4100</v>
      </c>
      <c r="E10" s="119">
        <v>78</v>
      </c>
      <c r="F10" s="119">
        <v>764</v>
      </c>
    </row>
    <row r="11" spans="1:6" ht="12">
      <c r="A11" s="120" t="s">
        <v>409</v>
      </c>
      <c r="B11" s="301">
        <v>37010103</v>
      </c>
      <c r="C11" s="118" t="s">
        <v>6</v>
      </c>
      <c r="D11" s="119">
        <v>0</v>
      </c>
      <c r="E11" s="119">
        <v>0</v>
      </c>
      <c r="F11" s="119">
        <v>0</v>
      </c>
    </row>
    <row r="12" spans="1:6" ht="12">
      <c r="A12" s="120" t="s">
        <v>389</v>
      </c>
      <c r="B12" s="301">
        <v>37010104</v>
      </c>
      <c r="C12" s="118" t="s">
        <v>397</v>
      </c>
      <c r="D12" s="119">
        <v>0</v>
      </c>
      <c r="E12" s="119">
        <v>0</v>
      </c>
      <c r="F12" s="119">
        <v>0</v>
      </c>
    </row>
    <row r="13" spans="1:6" ht="36">
      <c r="A13" s="117" t="s">
        <v>179</v>
      </c>
      <c r="B13" s="301" t="s">
        <v>55</v>
      </c>
      <c r="C13" s="118" t="s">
        <v>259</v>
      </c>
      <c r="D13" s="119">
        <v>773</v>
      </c>
      <c r="E13" s="119">
        <v>26</v>
      </c>
      <c r="F13" s="119">
        <v>116</v>
      </c>
    </row>
    <row r="14" spans="1:6" ht="24">
      <c r="A14" s="117" t="s">
        <v>231</v>
      </c>
      <c r="B14" s="301">
        <v>37010201</v>
      </c>
      <c r="C14" s="118" t="s">
        <v>132</v>
      </c>
      <c r="D14" s="119">
        <v>21</v>
      </c>
      <c r="E14" s="119">
        <v>12</v>
      </c>
      <c r="F14" s="119">
        <v>47</v>
      </c>
    </row>
    <row r="15" spans="1:6" ht="12">
      <c r="A15" s="120" t="s">
        <v>212</v>
      </c>
      <c r="B15" s="301">
        <v>37010202</v>
      </c>
      <c r="C15" s="118" t="s">
        <v>5</v>
      </c>
      <c r="D15" s="119">
        <v>752</v>
      </c>
      <c r="E15" s="119">
        <v>14</v>
      </c>
      <c r="F15" s="119">
        <v>69</v>
      </c>
    </row>
    <row r="16" spans="1:6" ht="12">
      <c r="A16" s="120" t="s">
        <v>409</v>
      </c>
      <c r="B16" s="301">
        <v>37010203</v>
      </c>
      <c r="C16" s="118" t="s">
        <v>396</v>
      </c>
      <c r="D16" s="119">
        <v>0</v>
      </c>
      <c r="E16" s="119">
        <v>0</v>
      </c>
      <c r="F16" s="119">
        <v>0</v>
      </c>
    </row>
    <row r="17" spans="1:6" ht="12">
      <c r="A17" s="120" t="s">
        <v>389</v>
      </c>
      <c r="B17" s="301">
        <v>37010204</v>
      </c>
      <c r="C17" s="118" t="s">
        <v>164</v>
      </c>
      <c r="D17" s="119">
        <v>0</v>
      </c>
      <c r="E17" s="119">
        <v>0</v>
      </c>
      <c r="F17" s="119">
        <v>0</v>
      </c>
    </row>
    <row r="18" spans="1:6" ht="12">
      <c r="A18" s="5"/>
      <c r="B18" s="300"/>
      <c r="C18" s="103"/>
      <c r="D18" s="5"/>
      <c r="E18" s="5"/>
      <c r="F18" s="5"/>
    </row>
    <row r="19" spans="1:6" ht="12">
      <c r="A19" s="5"/>
      <c r="B19" s="300"/>
      <c r="C19" s="103"/>
      <c r="D19" s="5"/>
      <c r="E19" s="5"/>
      <c r="F19" s="5"/>
    </row>
    <row r="20" spans="1:6" ht="12">
      <c r="A20" s="5" t="s">
        <v>235</v>
      </c>
      <c r="B20" s="300"/>
      <c r="C20" s="103"/>
      <c r="D20" s="5"/>
      <c r="E20" s="5"/>
      <c r="F20" s="5"/>
    </row>
    <row r="21" spans="1:6" ht="12">
      <c r="A21" s="5" t="s">
        <v>178</v>
      </c>
      <c r="B21" s="300">
        <v>37020100</v>
      </c>
      <c r="C21" s="103"/>
      <c r="D21" s="121">
        <v>0</v>
      </c>
      <c r="E21" s="5" t="s">
        <v>395</v>
      </c>
      <c r="F21" s="5"/>
    </row>
    <row r="22" spans="1:6" ht="12">
      <c r="A22" s="5" t="s">
        <v>429</v>
      </c>
      <c r="B22" s="300">
        <v>37020200</v>
      </c>
      <c r="C22" s="103"/>
      <c r="D22" s="122">
        <v>44.9</v>
      </c>
      <c r="E22" s="5" t="s">
        <v>417</v>
      </c>
      <c r="F22" s="5"/>
    </row>
    <row r="23" spans="1:6" ht="12">
      <c r="A23" s="5"/>
      <c r="B23" s="300"/>
      <c r="C23" s="103"/>
      <c r="D23" s="5"/>
      <c r="E23" s="5"/>
      <c r="F23" s="5"/>
    </row>
    <row r="24" spans="1:6" ht="12">
      <c r="A24" s="5"/>
      <c r="B24" s="300"/>
      <c r="C24" s="103"/>
      <c r="D24" s="5"/>
      <c r="E24" s="5"/>
      <c r="F24" s="5"/>
    </row>
    <row r="25" spans="1:6" ht="12">
      <c r="A25" s="5" t="s">
        <v>392</v>
      </c>
      <c r="B25" s="300"/>
      <c r="C25" s="103"/>
      <c r="D25" s="5"/>
      <c r="E25" s="5"/>
      <c r="F25" s="5"/>
    </row>
    <row r="26" spans="1:6" ht="12">
      <c r="A26" s="5" t="s">
        <v>178</v>
      </c>
      <c r="B26" s="300">
        <v>37020100</v>
      </c>
      <c r="C26" s="103"/>
      <c r="D26" s="121">
        <v>0</v>
      </c>
      <c r="E26" s="5" t="s">
        <v>395</v>
      </c>
      <c r="F26" s="5"/>
    </row>
    <row r="27" spans="1:6" ht="12">
      <c r="A27" s="5" t="s">
        <v>429</v>
      </c>
      <c r="B27" s="300">
        <v>37020200</v>
      </c>
      <c r="C27" s="103"/>
      <c r="D27" s="122">
        <v>0</v>
      </c>
      <c r="E27" s="5" t="s">
        <v>417</v>
      </c>
      <c r="F27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56.140625" style="0" customWidth="1"/>
    <col min="2" max="2" width="0" style="302" hidden="1" customWidth="1"/>
    <col min="3" max="3" width="9.8515625" style="0" customWidth="1"/>
    <col min="4" max="4" width="21.140625" style="0" customWidth="1"/>
    <col min="5" max="5" width="19.421875" style="0" customWidth="1"/>
    <col min="6" max="6" width="19.00390625" style="0" customWidth="1"/>
    <col min="7" max="7" width="15.8515625" style="0" customWidth="1"/>
    <col min="8" max="8" width="26.421875" style="0" customWidth="1"/>
    <col min="9" max="10" width="0" style="0" hidden="1" customWidth="1"/>
    <col min="11" max="11" width="3.421875" style="0" customWidth="1"/>
  </cols>
  <sheetData>
    <row r="1" spans="1:11" ht="12">
      <c r="A1" s="123" t="s">
        <v>373</v>
      </c>
      <c r="B1" s="124"/>
      <c r="C1" s="125"/>
      <c r="D1" s="126"/>
      <c r="E1" s="126"/>
      <c r="F1" s="126"/>
      <c r="G1" s="126"/>
      <c r="H1" s="126"/>
      <c r="I1" s="127"/>
      <c r="J1" s="127"/>
      <c r="K1" s="5"/>
    </row>
    <row r="2" spans="1:11" ht="12">
      <c r="A2" s="5"/>
      <c r="B2" s="128"/>
      <c r="C2" s="129"/>
      <c r="D2" s="5"/>
      <c r="E2" s="5"/>
      <c r="F2" s="5"/>
      <c r="G2" s="5"/>
      <c r="H2" s="5"/>
      <c r="I2" s="127"/>
      <c r="J2" s="127"/>
      <c r="K2" s="5"/>
    </row>
    <row r="3" spans="1:11" ht="12">
      <c r="A3" s="130" t="s">
        <v>251</v>
      </c>
      <c r="B3" s="131"/>
      <c r="C3" s="132"/>
      <c r="D3" s="121"/>
      <c r="E3" s="121"/>
      <c r="F3" s="25"/>
      <c r="G3" s="25"/>
      <c r="H3" s="105" t="s">
        <v>335</v>
      </c>
      <c r="I3" s="127"/>
      <c r="J3" s="127"/>
      <c r="K3" s="5"/>
    </row>
    <row r="4" spans="1:11" ht="12">
      <c r="A4" s="19"/>
      <c r="B4" s="133"/>
      <c r="C4" s="134" t="s">
        <v>319</v>
      </c>
      <c r="D4" s="135" t="s">
        <v>447</v>
      </c>
      <c r="E4" s="136"/>
      <c r="F4" s="136"/>
      <c r="G4" s="135" t="s">
        <v>496</v>
      </c>
      <c r="H4" s="137"/>
      <c r="I4" s="127"/>
      <c r="J4" s="127"/>
      <c r="K4" s="5"/>
    </row>
    <row r="5" spans="1:11" ht="12">
      <c r="A5" s="164" t="s">
        <v>189</v>
      </c>
      <c r="B5" s="138"/>
      <c r="C5" s="139" t="s">
        <v>273</v>
      </c>
      <c r="D5" s="140" t="s">
        <v>287</v>
      </c>
      <c r="E5" s="126" t="s">
        <v>81</v>
      </c>
      <c r="F5" s="141" t="s">
        <v>468</v>
      </c>
      <c r="G5" s="141" t="s">
        <v>287</v>
      </c>
      <c r="H5" s="142" t="s">
        <v>81</v>
      </c>
      <c r="I5" s="127"/>
      <c r="J5" s="127"/>
      <c r="K5" s="5"/>
    </row>
    <row r="6" spans="1:11" ht="12">
      <c r="A6" s="143"/>
      <c r="B6" s="133"/>
      <c r="C6" s="144"/>
      <c r="D6" s="145" t="s">
        <v>167</v>
      </c>
      <c r="E6" s="74" t="s">
        <v>370</v>
      </c>
      <c r="F6" s="146" t="s">
        <v>480</v>
      </c>
      <c r="G6" s="146" t="s">
        <v>167</v>
      </c>
      <c r="H6" s="26" t="s">
        <v>370</v>
      </c>
      <c r="I6" s="127"/>
      <c r="J6" s="127"/>
      <c r="K6" s="5"/>
    </row>
    <row r="7" spans="1:11" ht="12">
      <c r="A7" s="135">
        <v>1</v>
      </c>
      <c r="B7" s="147"/>
      <c r="C7" s="118">
        <v>2</v>
      </c>
      <c r="D7" s="148">
        <v>3</v>
      </c>
      <c r="E7" s="136">
        <v>4</v>
      </c>
      <c r="F7" s="135">
        <v>5</v>
      </c>
      <c r="G7" s="149">
        <v>6</v>
      </c>
      <c r="H7" s="137">
        <v>7</v>
      </c>
      <c r="I7" s="127"/>
      <c r="J7" s="127"/>
      <c r="K7" s="5"/>
    </row>
    <row r="8" spans="1:11" ht="36">
      <c r="A8" s="150" t="s">
        <v>379</v>
      </c>
      <c r="B8" s="147" t="s">
        <v>150</v>
      </c>
      <c r="C8" s="118" t="s">
        <v>399</v>
      </c>
      <c r="D8" s="151">
        <v>1748</v>
      </c>
      <c r="E8" s="152">
        <v>910</v>
      </c>
      <c r="F8" s="153">
        <v>7890</v>
      </c>
      <c r="G8" s="119">
        <v>85</v>
      </c>
      <c r="H8" s="151">
        <v>66</v>
      </c>
      <c r="I8" s="127"/>
      <c r="J8" s="127"/>
      <c r="K8" s="5"/>
    </row>
    <row r="9" spans="1:11" ht="24">
      <c r="A9" s="154" t="s">
        <v>464</v>
      </c>
      <c r="B9" s="147">
        <v>37030101</v>
      </c>
      <c r="C9" s="118" t="s">
        <v>264</v>
      </c>
      <c r="D9" s="151">
        <v>266</v>
      </c>
      <c r="E9" s="119">
        <v>57</v>
      </c>
      <c r="F9" s="119">
        <v>651</v>
      </c>
      <c r="G9" s="119">
        <v>5</v>
      </c>
      <c r="H9" s="119">
        <v>2</v>
      </c>
      <c r="I9" s="127"/>
      <c r="J9" s="127"/>
      <c r="K9" s="5"/>
    </row>
    <row r="10" spans="1:11" ht="12">
      <c r="A10" s="155" t="s">
        <v>348</v>
      </c>
      <c r="B10" s="147">
        <v>37030102</v>
      </c>
      <c r="C10" s="118" t="s">
        <v>129</v>
      </c>
      <c r="D10" s="151">
        <v>1242</v>
      </c>
      <c r="E10" s="119">
        <v>778</v>
      </c>
      <c r="F10" s="119">
        <v>7164</v>
      </c>
      <c r="G10" s="119">
        <v>80</v>
      </c>
      <c r="H10" s="119">
        <v>64</v>
      </c>
      <c r="I10" s="127"/>
      <c r="J10" s="127"/>
      <c r="K10" s="5"/>
    </row>
    <row r="11" spans="1:11" ht="12">
      <c r="A11" s="155" t="s">
        <v>218</v>
      </c>
      <c r="B11" s="147">
        <v>37030103</v>
      </c>
      <c r="C11" s="118" t="s">
        <v>6</v>
      </c>
      <c r="D11" s="156">
        <v>116</v>
      </c>
      <c r="E11" s="119">
        <v>26</v>
      </c>
      <c r="F11" s="119">
        <v>26</v>
      </c>
      <c r="G11" s="119">
        <v>0</v>
      </c>
      <c r="H11" s="119">
        <v>0</v>
      </c>
      <c r="I11" s="127"/>
      <c r="J11" s="127"/>
      <c r="K11" s="5"/>
    </row>
    <row r="12" spans="1:11" ht="12">
      <c r="A12" s="155" t="s">
        <v>248</v>
      </c>
      <c r="B12" s="147">
        <v>37030104</v>
      </c>
      <c r="C12" s="118" t="s">
        <v>397</v>
      </c>
      <c r="D12" s="156">
        <v>83</v>
      </c>
      <c r="E12" s="119">
        <v>31</v>
      </c>
      <c r="F12" s="119">
        <v>31</v>
      </c>
      <c r="G12" s="119">
        <v>0</v>
      </c>
      <c r="H12" s="119">
        <v>0</v>
      </c>
      <c r="I12" s="127"/>
      <c r="J12" s="127"/>
      <c r="K12" s="5"/>
    </row>
    <row r="13" spans="1:11" ht="12">
      <c r="A13" s="157" t="s">
        <v>432</v>
      </c>
      <c r="B13" s="147">
        <v>37030105</v>
      </c>
      <c r="C13" s="118" t="s">
        <v>259</v>
      </c>
      <c r="D13" s="156">
        <v>37</v>
      </c>
      <c r="E13" s="119">
        <v>13</v>
      </c>
      <c r="F13" s="119">
        <v>13</v>
      </c>
      <c r="G13" s="119">
        <v>0</v>
      </c>
      <c r="H13" s="119">
        <v>0</v>
      </c>
      <c r="I13" s="127"/>
      <c r="J13" s="127"/>
      <c r="K13" s="5"/>
    </row>
    <row r="14" spans="1:11" ht="24">
      <c r="A14" s="154" t="s">
        <v>78</v>
      </c>
      <c r="B14" s="147">
        <v>37030106</v>
      </c>
      <c r="C14" s="118" t="s">
        <v>132</v>
      </c>
      <c r="D14" s="156">
        <v>4</v>
      </c>
      <c r="E14" s="119">
        <v>5</v>
      </c>
      <c r="F14" s="119">
        <v>5</v>
      </c>
      <c r="G14" s="119">
        <v>0</v>
      </c>
      <c r="H14" s="119">
        <v>0</v>
      </c>
      <c r="I14" s="127"/>
      <c r="J14" s="127"/>
      <c r="K14" s="5"/>
    </row>
    <row r="15" spans="1:11" ht="36">
      <c r="A15" s="150" t="s">
        <v>495</v>
      </c>
      <c r="B15" s="147" t="s">
        <v>41</v>
      </c>
      <c r="C15" s="118" t="s">
        <v>5</v>
      </c>
      <c r="D15" s="156">
        <v>4229</v>
      </c>
      <c r="E15" s="119">
        <v>2751</v>
      </c>
      <c r="F15" s="119">
        <v>14813</v>
      </c>
      <c r="G15" s="119">
        <v>41</v>
      </c>
      <c r="H15" s="119">
        <v>29</v>
      </c>
      <c r="I15" s="127"/>
      <c r="J15" s="127"/>
      <c r="K15" s="5"/>
    </row>
    <row r="16" spans="1:11" ht="24">
      <c r="A16" s="154" t="s">
        <v>464</v>
      </c>
      <c r="B16" s="147" t="s">
        <v>155</v>
      </c>
      <c r="C16" s="118" t="s">
        <v>396</v>
      </c>
      <c r="D16" s="151">
        <v>751</v>
      </c>
      <c r="E16" s="119">
        <v>399</v>
      </c>
      <c r="F16" s="119">
        <v>1615</v>
      </c>
      <c r="G16" s="119">
        <v>15</v>
      </c>
      <c r="H16" s="119">
        <v>10</v>
      </c>
      <c r="I16" s="127"/>
      <c r="J16" s="127"/>
      <c r="K16" s="5"/>
    </row>
    <row r="17" spans="1:11" ht="12">
      <c r="A17" s="155" t="s">
        <v>348</v>
      </c>
      <c r="B17" s="147" t="s">
        <v>38</v>
      </c>
      <c r="C17" s="118" t="s">
        <v>164</v>
      </c>
      <c r="D17" s="151">
        <v>2217</v>
      </c>
      <c r="E17" s="119">
        <v>1267</v>
      </c>
      <c r="F17" s="119">
        <v>10780</v>
      </c>
      <c r="G17" s="119">
        <v>26</v>
      </c>
      <c r="H17" s="119">
        <v>19</v>
      </c>
      <c r="I17" s="127"/>
      <c r="J17" s="127"/>
      <c r="K17" s="5"/>
    </row>
    <row r="18" spans="1:11" ht="12">
      <c r="A18" s="155" t="s">
        <v>218</v>
      </c>
      <c r="B18" s="147" t="s">
        <v>424</v>
      </c>
      <c r="C18" s="118" t="s">
        <v>308</v>
      </c>
      <c r="D18" s="156">
        <v>22</v>
      </c>
      <c r="E18" s="119">
        <v>8</v>
      </c>
      <c r="F18" s="119">
        <v>35</v>
      </c>
      <c r="G18" s="119">
        <v>0</v>
      </c>
      <c r="H18" s="119">
        <v>0</v>
      </c>
      <c r="I18" s="127"/>
      <c r="J18" s="127"/>
      <c r="K18" s="5"/>
    </row>
    <row r="19" spans="1:11" ht="12">
      <c r="A19" s="155" t="s">
        <v>248</v>
      </c>
      <c r="B19" s="147" t="s">
        <v>302</v>
      </c>
      <c r="C19" s="118" t="s">
        <v>425</v>
      </c>
      <c r="D19" s="156">
        <v>900</v>
      </c>
      <c r="E19" s="119">
        <v>816</v>
      </c>
      <c r="F19" s="119">
        <v>1713</v>
      </c>
      <c r="G19" s="119">
        <v>0</v>
      </c>
      <c r="H19" s="119">
        <v>0</v>
      </c>
      <c r="I19" s="127"/>
      <c r="J19" s="127"/>
      <c r="K19" s="5"/>
    </row>
    <row r="20" spans="1:11" ht="12">
      <c r="A20" s="155" t="s">
        <v>432</v>
      </c>
      <c r="B20" s="147" t="s">
        <v>159</v>
      </c>
      <c r="C20" s="118" t="s">
        <v>46</v>
      </c>
      <c r="D20" s="156">
        <v>280</v>
      </c>
      <c r="E20" s="119">
        <v>209</v>
      </c>
      <c r="F20" s="119">
        <v>618</v>
      </c>
      <c r="G20" s="119">
        <v>0</v>
      </c>
      <c r="H20" s="119">
        <v>0</v>
      </c>
      <c r="I20" s="127"/>
      <c r="J20" s="127"/>
      <c r="K20" s="5"/>
    </row>
    <row r="21" spans="1:11" ht="24">
      <c r="A21" s="150" t="s">
        <v>78</v>
      </c>
      <c r="B21" s="147" t="s">
        <v>40</v>
      </c>
      <c r="C21" s="118" t="s">
        <v>161</v>
      </c>
      <c r="D21" s="156">
        <v>59</v>
      </c>
      <c r="E21" s="119">
        <v>52</v>
      </c>
      <c r="F21" s="119">
        <v>52</v>
      </c>
      <c r="G21" s="119">
        <v>0</v>
      </c>
      <c r="H21" s="119">
        <v>0</v>
      </c>
      <c r="I21" s="127"/>
      <c r="J21" s="127"/>
      <c r="K21" s="5"/>
    </row>
    <row r="22" spans="1:11" ht="12">
      <c r="A22" s="5"/>
      <c r="B22" s="128"/>
      <c r="C22" s="129"/>
      <c r="D22" s="5"/>
      <c r="E22" s="5"/>
      <c r="F22" s="5"/>
      <c r="G22" s="5"/>
      <c r="H22" s="5"/>
      <c r="I22" s="127"/>
      <c r="J22" s="127"/>
      <c r="K22" s="5"/>
    </row>
    <row r="23" spans="1:11" ht="12">
      <c r="A23" s="158" t="s">
        <v>306</v>
      </c>
      <c r="B23" s="133"/>
      <c r="C23" s="129"/>
      <c r="D23" s="5"/>
      <c r="E23" s="159"/>
      <c r="F23" s="5"/>
      <c r="G23" s="5"/>
      <c r="H23" s="5"/>
      <c r="I23" s="127"/>
      <c r="J23" s="127"/>
      <c r="K23" s="5"/>
    </row>
    <row r="24" spans="1:11" ht="12">
      <c r="A24" s="158" t="s">
        <v>65</v>
      </c>
      <c r="B24" s="133" t="s">
        <v>463</v>
      </c>
      <c r="C24" s="160">
        <v>393</v>
      </c>
      <c r="D24" s="5" t="s">
        <v>160</v>
      </c>
      <c r="E24" s="159"/>
      <c r="F24" s="161">
        <v>0</v>
      </c>
      <c r="G24" s="159" t="s">
        <v>416</v>
      </c>
      <c r="H24" s="5"/>
      <c r="I24" s="127">
        <v>37040200</v>
      </c>
      <c r="J24" s="127"/>
      <c r="K24" s="5"/>
    </row>
    <row r="25" spans="1:11" ht="12">
      <c r="A25" s="158" t="s">
        <v>228</v>
      </c>
      <c r="B25" s="133" t="s">
        <v>329</v>
      </c>
      <c r="C25" s="162">
        <v>27</v>
      </c>
      <c r="D25" s="5" t="s">
        <v>321</v>
      </c>
      <c r="E25" s="159"/>
      <c r="F25" s="159"/>
      <c r="G25" s="161">
        <v>27</v>
      </c>
      <c r="H25" s="159" t="s">
        <v>148</v>
      </c>
      <c r="I25" s="127">
        <v>37040401</v>
      </c>
      <c r="J25" s="127"/>
      <c r="K25" s="5"/>
    </row>
    <row r="26" spans="1:11" ht="12">
      <c r="A26" s="158" t="s">
        <v>18</v>
      </c>
      <c r="B26" s="133" t="s">
        <v>326</v>
      </c>
      <c r="C26" s="162">
        <v>0</v>
      </c>
      <c r="D26" s="129" t="s">
        <v>86</v>
      </c>
      <c r="E26" s="5"/>
      <c r="F26" s="161">
        <v>50</v>
      </c>
      <c r="G26" s="159" t="s">
        <v>263</v>
      </c>
      <c r="H26" s="161">
        <v>64</v>
      </c>
      <c r="I26" s="127">
        <v>37040500</v>
      </c>
      <c r="J26" s="127">
        <v>37040600</v>
      </c>
      <c r="K26" s="5" t="s">
        <v>17</v>
      </c>
    </row>
    <row r="27" spans="1:11" ht="12">
      <c r="A27" s="158" t="s">
        <v>444</v>
      </c>
      <c r="B27" s="133" t="s">
        <v>195</v>
      </c>
      <c r="C27" s="162">
        <v>0</v>
      </c>
      <c r="D27" s="129" t="s">
        <v>154</v>
      </c>
      <c r="E27" s="5"/>
      <c r="F27" s="152">
        <v>0</v>
      </c>
      <c r="G27" s="5" t="s">
        <v>278</v>
      </c>
      <c r="H27" s="5"/>
      <c r="I27" s="127">
        <v>37040800</v>
      </c>
      <c r="J27" s="127"/>
      <c r="K27" s="5"/>
    </row>
    <row r="28" spans="1:11" ht="12">
      <c r="A28" s="158"/>
      <c r="B28" s="128"/>
      <c r="C28" s="163"/>
      <c r="D28" s="5"/>
      <c r="E28" s="5"/>
      <c r="F28" s="159"/>
      <c r="G28" s="159"/>
      <c r="H28" s="5"/>
      <c r="I28" s="127"/>
      <c r="J28" s="127"/>
      <c r="K28" s="5"/>
    </row>
    <row r="29" spans="1:11" ht="12">
      <c r="A29" s="158"/>
      <c r="B29" s="133"/>
      <c r="C29" s="163"/>
      <c r="D29" s="5"/>
      <c r="E29" s="159"/>
      <c r="F29" s="5"/>
      <c r="G29" s="159"/>
      <c r="H29" s="5"/>
      <c r="I29" s="127"/>
      <c r="J29" s="127"/>
      <c r="K29" s="5"/>
    </row>
    <row r="30" spans="1:11" ht="12">
      <c r="A30" s="158"/>
      <c r="B30" s="133"/>
      <c r="C30" s="129"/>
      <c r="D30" s="5"/>
      <c r="E30" s="159"/>
      <c r="F30" s="5"/>
      <c r="G30" s="159"/>
      <c r="H30" s="5"/>
      <c r="I30" s="127"/>
      <c r="J30" s="127"/>
      <c r="K30" s="5"/>
    </row>
    <row r="31" spans="1:11" ht="12">
      <c r="A31" s="5"/>
      <c r="B31" s="133"/>
      <c r="C31" s="129"/>
      <c r="D31" s="5"/>
      <c r="E31" s="159"/>
      <c r="F31" s="5"/>
      <c r="G31" s="159"/>
      <c r="H31" s="5"/>
      <c r="I31" s="127"/>
      <c r="J31" s="127"/>
      <c r="K31" s="5"/>
    </row>
    <row r="32" spans="1:11" ht="12">
      <c r="A32" s="158" t="s">
        <v>116</v>
      </c>
      <c r="B32" s="133"/>
      <c r="C32" s="129"/>
      <c r="D32" s="5"/>
      <c r="E32" s="159"/>
      <c r="F32" s="5"/>
      <c r="G32" s="5"/>
      <c r="H32" s="5"/>
      <c r="I32" s="127"/>
      <c r="J32" s="127"/>
      <c r="K32" s="5"/>
    </row>
    <row r="33" spans="1:11" ht="12">
      <c r="A33" s="158" t="s">
        <v>65</v>
      </c>
      <c r="B33" s="133" t="s">
        <v>463</v>
      </c>
      <c r="C33" s="160">
        <v>1204</v>
      </c>
      <c r="D33" s="5" t="s">
        <v>160</v>
      </c>
      <c r="E33" s="159"/>
      <c r="F33" s="161">
        <v>0</v>
      </c>
      <c r="G33" s="5" t="s">
        <v>416</v>
      </c>
      <c r="H33" s="5"/>
      <c r="I33" s="127">
        <v>37040200</v>
      </c>
      <c r="J33" s="127"/>
      <c r="K33" s="5"/>
    </row>
    <row r="34" spans="1:11" ht="12">
      <c r="A34" s="158" t="s">
        <v>228</v>
      </c>
      <c r="B34" s="133" t="s">
        <v>329</v>
      </c>
      <c r="C34" s="162">
        <v>750</v>
      </c>
      <c r="D34" s="5" t="s">
        <v>321</v>
      </c>
      <c r="E34" s="159"/>
      <c r="F34" s="159"/>
      <c r="G34" s="161">
        <v>310</v>
      </c>
      <c r="H34" s="159" t="s">
        <v>148</v>
      </c>
      <c r="I34" s="127">
        <v>37040401</v>
      </c>
      <c r="J34" s="127"/>
      <c r="K34" s="5"/>
    </row>
    <row r="35" spans="1:11" ht="12">
      <c r="A35" s="158" t="s">
        <v>18</v>
      </c>
      <c r="B35" s="133" t="s">
        <v>326</v>
      </c>
      <c r="C35" s="162">
        <v>440</v>
      </c>
      <c r="D35" s="129" t="s">
        <v>86</v>
      </c>
      <c r="E35" s="5"/>
      <c r="F35" s="161">
        <v>2055</v>
      </c>
      <c r="G35" s="159" t="s">
        <v>263</v>
      </c>
      <c r="H35" s="161">
        <v>252</v>
      </c>
      <c r="I35" s="127">
        <v>37040500</v>
      </c>
      <c r="J35" s="127">
        <v>37040600</v>
      </c>
      <c r="K35" s="5" t="s">
        <v>17</v>
      </c>
    </row>
    <row r="36" spans="1:11" ht="12">
      <c r="A36" s="158" t="s">
        <v>444</v>
      </c>
      <c r="B36" s="133" t="s">
        <v>195</v>
      </c>
      <c r="C36" s="162">
        <v>0</v>
      </c>
      <c r="D36" s="129" t="s">
        <v>154</v>
      </c>
      <c r="E36" s="5"/>
      <c r="F36" s="152">
        <v>0</v>
      </c>
      <c r="G36" s="5" t="s">
        <v>278</v>
      </c>
      <c r="H36" s="5"/>
      <c r="I36" s="127">
        <v>37040800</v>
      </c>
      <c r="J36" s="127"/>
      <c r="K36" s="5"/>
    </row>
  </sheetData>
  <sheetProtection/>
  <printOptions/>
  <pageMargins left="0.7" right="0.7" top="0.75" bottom="0.75" header="0.3" footer="0.3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56.00390625" style="0" customWidth="1"/>
    <col min="2" max="2" width="0" style="302" hidden="1" customWidth="1"/>
    <col min="3" max="3" width="9.7109375" style="0" customWidth="1"/>
    <col min="4" max="4" width="21.140625" style="0" customWidth="1"/>
    <col min="5" max="5" width="22.8515625" style="0" customWidth="1"/>
    <col min="6" max="6" width="21.421875" style="0" customWidth="1"/>
    <col min="7" max="7" width="15.8515625" style="0" customWidth="1"/>
    <col min="8" max="8" width="19.7109375" style="0" customWidth="1"/>
    <col min="9" max="9" width="9.140625" style="0" customWidth="1"/>
    <col min="10" max="12" width="0" style="0" hidden="1" customWidth="1"/>
    <col min="13" max="13" width="1.28515625" style="0" customWidth="1"/>
  </cols>
  <sheetData>
    <row r="1" spans="1:13" ht="12">
      <c r="A1" s="123" t="s">
        <v>57</v>
      </c>
      <c r="B1" s="124"/>
      <c r="C1" s="125"/>
      <c r="D1" s="126"/>
      <c r="E1" s="126"/>
      <c r="F1" s="126"/>
      <c r="G1" s="126"/>
      <c r="H1" s="102"/>
      <c r="I1" s="5"/>
      <c r="J1" s="127"/>
      <c r="K1" s="127"/>
      <c r="L1" s="127"/>
      <c r="M1" s="5"/>
    </row>
    <row r="2" spans="1:13" ht="12">
      <c r="A2" s="5"/>
      <c r="B2" s="300"/>
      <c r="C2" s="129"/>
      <c r="D2" s="5"/>
      <c r="E2" s="5"/>
      <c r="F2" s="5"/>
      <c r="G2" s="5"/>
      <c r="H2" s="5"/>
      <c r="I2" s="5"/>
      <c r="J2" s="127"/>
      <c r="K2" s="127"/>
      <c r="L2" s="127"/>
      <c r="M2" s="5"/>
    </row>
    <row r="3" spans="1:13" ht="12">
      <c r="A3" s="104" t="s">
        <v>221</v>
      </c>
      <c r="B3" s="131"/>
      <c r="C3" s="132"/>
      <c r="D3" s="121"/>
      <c r="E3" s="121"/>
      <c r="F3" s="5"/>
      <c r="G3" s="5"/>
      <c r="H3" s="161" t="s">
        <v>335</v>
      </c>
      <c r="I3" s="5"/>
      <c r="J3" s="127"/>
      <c r="K3" s="127"/>
      <c r="L3" s="127"/>
      <c r="M3" s="5"/>
    </row>
    <row r="4" spans="1:13" ht="12">
      <c r="A4" s="165"/>
      <c r="B4" s="303"/>
      <c r="C4" s="166"/>
      <c r="D4" s="135" t="s">
        <v>175</v>
      </c>
      <c r="E4" s="136"/>
      <c r="F4" s="136"/>
      <c r="G4" s="135" t="s">
        <v>418</v>
      </c>
      <c r="H4" s="137"/>
      <c r="I4" s="5"/>
      <c r="J4" s="127"/>
      <c r="K4" s="127"/>
      <c r="L4" s="127"/>
      <c r="M4" s="5"/>
    </row>
    <row r="5" spans="1:13" ht="12">
      <c r="A5" s="145" t="s">
        <v>138</v>
      </c>
      <c r="B5" s="167"/>
      <c r="C5" s="168" t="s">
        <v>319</v>
      </c>
      <c r="D5" s="140" t="s">
        <v>287</v>
      </c>
      <c r="E5" s="126" t="s">
        <v>81</v>
      </c>
      <c r="F5" s="141" t="s">
        <v>277</v>
      </c>
      <c r="G5" s="141" t="s">
        <v>287</v>
      </c>
      <c r="H5" s="142" t="s">
        <v>81</v>
      </c>
      <c r="I5" s="5"/>
      <c r="J5" s="127"/>
      <c r="K5" s="127"/>
      <c r="L5" s="127"/>
      <c r="M5" s="5"/>
    </row>
    <row r="6" spans="1:13" ht="12">
      <c r="A6" s="112"/>
      <c r="B6" s="304"/>
      <c r="C6" s="169" t="s">
        <v>273</v>
      </c>
      <c r="D6" s="145" t="s">
        <v>167</v>
      </c>
      <c r="E6" s="74" t="s">
        <v>370</v>
      </c>
      <c r="F6" s="170" t="s">
        <v>344</v>
      </c>
      <c r="G6" s="146" t="s">
        <v>167</v>
      </c>
      <c r="H6" s="26" t="s">
        <v>104</v>
      </c>
      <c r="I6" s="5"/>
      <c r="J6" s="127"/>
      <c r="K6" s="127"/>
      <c r="L6" s="127"/>
      <c r="M6" s="5"/>
    </row>
    <row r="7" spans="1:13" ht="12">
      <c r="A7" s="148">
        <v>1</v>
      </c>
      <c r="B7" s="171"/>
      <c r="C7" s="172">
        <v>2</v>
      </c>
      <c r="D7" s="148">
        <v>3</v>
      </c>
      <c r="E7" s="136">
        <v>4</v>
      </c>
      <c r="F7" s="135">
        <v>5</v>
      </c>
      <c r="G7" s="149">
        <v>6</v>
      </c>
      <c r="H7" s="137">
        <v>7</v>
      </c>
      <c r="I7" s="5"/>
      <c r="J7" s="127"/>
      <c r="K7" s="127"/>
      <c r="L7" s="127"/>
      <c r="M7" s="5"/>
    </row>
    <row r="8" spans="1:13" ht="24">
      <c r="A8" s="173" t="s">
        <v>103</v>
      </c>
      <c r="B8" s="174" t="s">
        <v>186</v>
      </c>
      <c r="C8" s="166" t="s">
        <v>399</v>
      </c>
      <c r="D8" s="175">
        <v>1761</v>
      </c>
      <c r="E8" s="176">
        <v>1452</v>
      </c>
      <c r="F8" s="176">
        <v>30044</v>
      </c>
      <c r="G8" s="177">
        <v>133</v>
      </c>
      <c r="H8" s="178">
        <v>107</v>
      </c>
      <c r="I8" s="5"/>
      <c r="J8" s="127"/>
      <c r="K8" s="127"/>
      <c r="L8" s="127"/>
      <c r="M8" s="5"/>
    </row>
    <row r="9" spans="1:13" ht="24">
      <c r="A9" s="179" t="s">
        <v>358</v>
      </c>
      <c r="B9" s="171">
        <v>37050101</v>
      </c>
      <c r="C9" s="166" t="s">
        <v>264</v>
      </c>
      <c r="D9" s="151">
        <v>106</v>
      </c>
      <c r="E9" s="119">
        <v>81</v>
      </c>
      <c r="F9" s="119">
        <v>1437</v>
      </c>
      <c r="G9" s="152">
        <v>7</v>
      </c>
      <c r="H9" s="119">
        <v>7</v>
      </c>
      <c r="I9" s="5"/>
      <c r="J9" s="127"/>
      <c r="K9" s="127"/>
      <c r="L9" s="127"/>
      <c r="M9" s="5"/>
    </row>
    <row r="10" spans="1:13" ht="12">
      <c r="A10" s="180" t="s">
        <v>247</v>
      </c>
      <c r="B10" s="115">
        <v>37050102</v>
      </c>
      <c r="C10" s="166" t="s">
        <v>129</v>
      </c>
      <c r="D10" s="178">
        <v>147</v>
      </c>
      <c r="E10" s="177">
        <v>164</v>
      </c>
      <c r="F10" s="181">
        <v>3145</v>
      </c>
      <c r="G10" s="182">
        <v>12</v>
      </c>
      <c r="H10" s="176">
        <v>11</v>
      </c>
      <c r="I10" s="5"/>
      <c r="J10" s="127"/>
      <c r="K10" s="127"/>
      <c r="L10" s="127"/>
      <c r="M10" s="5"/>
    </row>
    <row r="11" spans="1:13" ht="12">
      <c r="A11" s="112" t="s">
        <v>363</v>
      </c>
      <c r="B11" s="115">
        <v>37050103</v>
      </c>
      <c r="C11" s="166" t="s">
        <v>6</v>
      </c>
      <c r="D11" s="151">
        <v>354</v>
      </c>
      <c r="E11" s="119">
        <v>350</v>
      </c>
      <c r="F11" s="119">
        <v>4870</v>
      </c>
      <c r="G11" s="152">
        <v>28</v>
      </c>
      <c r="H11" s="119">
        <v>18</v>
      </c>
      <c r="I11" s="5"/>
      <c r="J11" s="127"/>
      <c r="K11" s="127"/>
      <c r="L11" s="127"/>
      <c r="M11" s="5"/>
    </row>
    <row r="12" spans="1:13" ht="12">
      <c r="A12" s="120" t="s">
        <v>16</v>
      </c>
      <c r="B12" s="300">
        <v>37050104</v>
      </c>
      <c r="C12" s="166" t="s">
        <v>397</v>
      </c>
      <c r="D12" s="119">
        <v>770</v>
      </c>
      <c r="E12" s="119">
        <v>710</v>
      </c>
      <c r="F12" s="119">
        <v>19153</v>
      </c>
      <c r="G12" s="119">
        <v>53</v>
      </c>
      <c r="H12" s="119">
        <v>59</v>
      </c>
      <c r="I12" s="5"/>
      <c r="J12" s="127"/>
      <c r="K12" s="127"/>
      <c r="L12" s="127"/>
      <c r="M12" s="5"/>
    </row>
    <row r="13" spans="1:13" ht="48">
      <c r="A13" s="117" t="s">
        <v>30</v>
      </c>
      <c r="B13" s="300" t="s">
        <v>77</v>
      </c>
      <c r="C13" s="166" t="s">
        <v>259</v>
      </c>
      <c r="D13" s="119">
        <v>6293</v>
      </c>
      <c r="E13" s="119">
        <v>6045</v>
      </c>
      <c r="F13" s="119">
        <v>56427</v>
      </c>
      <c r="G13" s="119">
        <v>267</v>
      </c>
      <c r="H13" s="119">
        <v>154</v>
      </c>
      <c r="I13" s="5"/>
      <c r="J13" s="127"/>
      <c r="K13" s="127"/>
      <c r="L13" s="127"/>
      <c r="M13" s="5"/>
    </row>
    <row r="14" spans="1:13" ht="24">
      <c r="A14" s="117" t="s">
        <v>358</v>
      </c>
      <c r="B14" s="300">
        <v>37050201</v>
      </c>
      <c r="C14" s="166" t="s">
        <v>132</v>
      </c>
      <c r="D14" s="119">
        <v>440</v>
      </c>
      <c r="E14" s="119">
        <v>425</v>
      </c>
      <c r="F14" s="119">
        <v>12894</v>
      </c>
      <c r="G14" s="119">
        <v>18</v>
      </c>
      <c r="H14" s="119">
        <v>13</v>
      </c>
      <c r="I14" s="5"/>
      <c r="J14" s="127"/>
      <c r="K14" s="127"/>
      <c r="L14" s="127"/>
      <c r="M14" s="5"/>
    </row>
    <row r="15" spans="1:13" ht="12">
      <c r="A15" s="120" t="s">
        <v>247</v>
      </c>
      <c r="B15" s="300">
        <v>37050202</v>
      </c>
      <c r="C15" s="166" t="s">
        <v>5</v>
      </c>
      <c r="D15" s="119">
        <v>791</v>
      </c>
      <c r="E15" s="119">
        <v>779</v>
      </c>
      <c r="F15" s="119">
        <v>5423</v>
      </c>
      <c r="G15" s="119">
        <v>15</v>
      </c>
      <c r="H15" s="119">
        <v>12</v>
      </c>
      <c r="I15" s="5"/>
      <c r="J15" s="127"/>
      <c r="K15" s="127"/>
      <c r="L15" s="127"/>
      <c r="M15" s="5"/>
    </row>
    <row r="16" spans="1:13" ht="12">
      <c r="A16" s="120" t="s">
        <v>363</v>
      </c>
      <c r="B16" s="300">
        <v>37050203</v>
      </c>
      <c r="C16" s="166" t="s">
        <v>396</v>
      </c>
      <c r="D16" s="119">
        <v>1259</v>
      </c>
      <c r="E16" s="119">
        <v>650</v>
      </c>
      <c r="F16" s="119">
        <v>3850</v>
      </c>
      <c r="G16" s="119">
        <v>62</v>
      </c>
      <c r="H16" s="119">
        <v>54</v>
      </c>
      <c r="I16" s="5"/>
      <c r="J16" s="127"/>
      <c r="K16" s="127"/>
      <c r="L16" s="127"/>
      <c r="M16" s="5"/>
    </row>
    <row r="17" spans="1:13" ht="12">
      <c r="A17" s="120" t="s">
        <v>16</v>
      </c>
      <c r="B17" s="300">
        <v>37050204</v>
      </c>
      <c r="C17" s="172" t="s">
        <v>164</v>
      </c>
      <c r="D17" s="119">
        <v>1590</v>
      </c>
      <c r="E17" s="119">
        <v>1320</v>
      </c>
      <c r="F17" s="119">
        <v>7920</v>
      </c>
      <c r="G17" s="119">
        <v>38</v>
      </c>
      <c r="H17" s="119">
        <v>33</v>
      </c>
      <c r="I17" s="5"/>
      <c r="J17" s="127"/>
      <c r="K17" s="127"/>
      <c r="L17" s="127"/>
      <c r="M17" s="5"/>
    </row>
    <row r="18" spans="1:13" ht="12">
      <c r="A18" s="5"/>
      <c r="B18" s="300"/>
      <c r="C18" s="129"/>
      <c r="D18" s="5"/>
      <c r="E18" s="5"/>
      <c r="F18" s="5"/>
      <c r="G18" s="5"/>
      <c r="H18" s="5"/>
      <c r="I18" s="5"/>
      <c r="J18" s="127"/>
      <c r="K18" s="127"/>
      <c r="L18" s="127"/>
      <c r="M18" s="5"/>
    </row>
    <row r="19" spans="1:13" ht="12">
      <c r="A19" s="5" t="s">
        <v>15</v>
      </c>
      <c r="B19" s="300">
        <v>37060100</v>
      </c>
      <c r="C19" s="129"/>
      <c r="D19" s="5"/>
      <c r="E19" s="5"/>
      <c r="F19" s="5"/>
      <c r="G19" s="161">
        <v>0</v>
      </c>
      <c r="H19" s="5" t="s">
        <v>17</v>
      </c>
      <c r="I19" s="5"/>
      <c r="J19" s="127"/>
      <c r="K19" s="127"/>
      <c r="L19" s="127"/>
      <c r="M19" s="5"/>
    </row>
    <row r="20" spans="1:13" ht="12">
      <c r="A20" s="5" t="s">
        <v>385</v>
      </c>
      <c r="B20" s="300">
        <v>37060200</v>
      </c>
      <c r="C20" s="160">
        <v>0</v>
      </c>
      <c r="D20" s="5" t="s">
        <v>477</v>
      </c>
      <c r="E20" s="5"/>
      <c r="F20" s="5"/>
      <c r="G20" s="5"/>
      <c r="H20" s="5"/>
      <c r="I20" s="5"/>
      <c r="J20" s="127"/>
      <c r="K20" s="127"/>
      <c r="L20" s="127"/>
      <c r="M20" s="5"/>
    </row>
    <row r="21" spans="1:13" ht="12">
      <c r="A21" s="5" t="s">
        <v>494</v>
      </c>
      <c r="B21" s="300"/>
      <c r="C21" s="129"/>
      <c r="D21" s="5"/>
      <c r="E21" s="5"/>
      <c r="F21" s="5"/>
      <c r="G21" s="5"/>
      <c r="H21" s="159"/>
      <c r="I21" s="5"/>
      <c r="J21" s="127"/>
      <c r="K21" s="127"/>
      <c r="L21" s="127"/>
      <c r="M21" s="5"/>
    </row>
    <row r="22" spans="1:13" ht="12">
      <c r="A22" s="183" t="s">
        <v>211</v>
      </c>
      <c r="B22" s="300">
        <v>37060300</v>
      </c>
      <c r="C22" s="160">
        <v>0</v>
      </c>
      <c r="D22" s="5" t="s">
        <v>271</v>
      </c>
      <c r="E22" s="5"/>
      <c r="F22" s="5"/>
      <c r="G22" s="5"/>
      <c r="H22" s="159"/>
      <c r="I22" s="5"/>
      <c r="J22" s="127"/>
      <c r="K22" s="127"/>
      <c r="L22" s="127"/>
      <c r="M22" s="5"/>
    </row>
    <row r="23" spans="1:13" ht="12">
      <c r="A23" s="5" t="s">
        <v>123</v>
      </c>
      <c r="B23" s="300">
        <v>37060400</v>
      </c>
      <c r="C23" s="160">
        <v>0</v>
      </c>
      <c r="D23" s="5" t="s">
        <v>278</v>
      </c>
      <c r="E23" s="5"/>
      <c r="F23" s="5"/>
      <c r="G23" s="5"/>
      <c r="H23" s="5"/>
      <c r="I23" s="5"/>
      <c r="J23" s="127"/>
      <c r="K23" s="127"/>
      <c r="L23" s="127"/>
      <c r="M23" s="5"/>
    </row>
    <row r="24" spans="1:13" ht="12">
      <c r="A24" s="5"/>
      <c r="B24" s="300"/>
      <c r="C24" s="129"/>
      <c r="D24" s="5"/>
      <c r="E24" s="5"/>
      <c r="F24" s="5"/>
      <c r="G24" s="5"/>
      <c r="H24" s="5"/>
      <c r="I24" s="5"/>
      <c r="J24" s="127"/>
      <c r="K24" s="127"/>
      <c r="L24" s="127"/>
      <c r="M24" s="5"/>
    </row>
    <row r="25" spans="1:13" ht="12">
      <c r="A25" s="5" t="s">
        <v>312</v>
      </c>
      <c r="B25" s="300"/>
      <c r="C25" s="129"/>
      <c r="D25" s="5"/>
      <c r="E25" s="5"/>
      <c r="F25" s="5"/>
      <c r="G25" s="5"/>
      <c r="H25" s="5"/>
      <c r="I25" s="5"/>
      <c r="J25" s="127"/>
      <c r="K25" s="127"/>
      <c r="L25" s="127"/>
      <c r="M25" s="5"/>
    </row>
    <row r="26" spans="1:13" ht="12">
      <c r="A26" s="5" t="s">
        <v>64</v>
      </c>
      <c r="B26" s="300"/>
      <c r="C26" s="129"/>
      <c r="D26" s="5"/>
      <c r="E26" s="161">
        <v>0.15</v>
      </c>
      <c r="F26" s="5" t="s">
        <v>283</v>
      </c>
      <c r="G26" s="161">
        <v>0.23</v>
      </c>
      <c r="H26" s="5" t="s">
        <v>4</v>
      </c>
      <c r="I26" s="159"/>
      <c r="J26" s="127">
        <v>37070100</v>
      </c>
      <c r="K26" s="127">
        <v>37070200</v>
      </c>
      <c r="L26" s="127"/>
      <c r="M26" s="5"/>
    </row>
    <row r="27" spans="1:13" ht="12">
      <c r="A27" s="5" t="s">
        <v>3</v>
      </c>
      <c r="B27" s="300" t="s">
        <v>258</v>
      </c>
      <c r="C27" s="160">
        <v>0.26</v>
      </c>
      <c r="D27" s="5" t="s">
        <v>21</v>
      </c>
      <c r="E27" s="152">
        <v>0.35</v>
      </c>
      <c r="F27" s="5" t="s">
        <v>131</v>
      </c>
      <c r="G27" s="5"/>
      <c r="H27" s="5"/>
      <c r="I27" s="5"/>
      <c r="J27" s="127">
        <v>37070400</v>
      </c>
      <c r="K27" s="127"/>
      <c r="L27" s="127"/>
      <c r="M27" s="5"/>
    </row>
    <row r="28" spans="1:13" ht="12">
      <c r="A28" s="5" t="s">
        <v>446</v>
      </c>
      <c r="B28" s="300" t="s">
        <v>486</v>
      </c>
      <c r="C28" s="162">
        <v>0</v>
      </c>
      <c r="D28" s="5" t="s">
        <v>281</v>
      </c>
      <c r="E28" s="152">
        <v>0</v>
      </c>
      <c r="F28" s="5" t="s">
        <v>498</v>
      </c>
      <c r="G28" s="161">
        <v>0</v>
      </c>
      <c r="H28" s="5" t="s">
        <v>490</v>
      </c>
      <c r="I28" s="161">
        <v>0</v>
      </c>
      <c r="J28" s="127">
        <v>37070200</v>
      </c>
      <c r="K28" s="127">
        <v>37070300</v>
      </c>
      <c r="L28" s="127">
        <v>37070400</v>
      </c>
      <c r="M28" s="5" t="s">
        <v>131</v>
      </c>
    </row>
    <row r="29" spans="1:13" ht="12">
      <c r="A29" s="5" t="s">
        <v>292</v>
      </c>
      <c r="B29" s="300" t="s">
        <v>486</v>
      </c>
      <c r="C29" s="162">
        <v>0.3</v>
      </c>
      <c r="D29" s="5" t="s">
        <v>172</v>
      </c>
      <c r="E29" s="152">
        <v>0.4</v>
      </c>
      <c r="F29" s="5" t="s">
        <v>95</v>
      </c>
      <c r="G29" s="161">
        <v>0.45</v>
      </c>
      <c r="H29" s="5" t="s">
        <v>85</v>
      </c>
      <c r="I29" s="152">
        <v>0.5</v>
      </c>
      <c r="J29" s="127">
        <v>37070200</v>
      </c>
      <c r="K29" s="127">
        <v>37070300</v>
      </c>
      <c r="L29" s="127">
        <v>37070400</v>
      </c>
      <c r="M29" s="5" t="s">
        <v>257</v>
      </c>
    </row>
  </sheetData>
  <sheetProtection/>
  <printOptions/>
  <pageMargins left="0.7" right="0.7" top="0.75" bottom="0.75" header="0.3" footer="0.3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40.7109375" style="0" customWidth="1"/>
    <col min="2" max="2" width="0" style="0" hidden="1" customWidth="1"/>
    <col min="3" max="3" width="8.7109375" style="0" customWidth="1"/>
    <col min="4" max="4" width="15.00390625" style="0" customWidth="1"/>
    <col min="5" max="5" width="13.00390625" style="0" customWidth="1"/>
    <col min="6" max="6" width="16.7109375" style="0" customWidth="1"/>
    <col min="7" max="7" width="14.00390625" style="0" customWidth="1"/>
    <col min="8" max="8" width="15.421875" style="0" customWidth="1"/>
    <col min="9" max="9" width="16.8515625" style="0" customWidth="1"/>
    <col min="10" max="10" width="15.140625" style="0" customWidth="1"/>
    <col min="11" max="11" width="17.7109375" style="0" customWidth="1"/>
  </cols>
  <sheetData>
    <row r="1" spans="1:11" ht="12">
      <c r="A1" s="123" t="s">
        <v>357</v>
      </c>
      <c r="B1" s="184"/>
      <c r="C1" s="126"/>
      <c r="D1" s="126"/>
      <c r="E1" s="126"/>
      <c r="F1" s="126"/>
      <c r="G1" s="126"/>
      <c r="H1" s="126"/>
      <c r="I1" s="126"/>
      <c r="J1" s="102"/>
      <c r="K1" s="102"/>
    </row>
    <row r="2" spans="1:11" ht="12">
      <c r="A2" s="5"/>
      <c r="B2" s="185"/>
      <c r="C2" s="5"/>
      <c r="D2" s="5"/>
      <c r="E2" s="5"/>
      <c r="F2" s="5"/>
      <c r="G2" s="5"/>
      <c r="H2" s="5"/>
      <c r="I2" s="5"/>
      <c r="J2" s="5"/>
      <c r="K2" s="5"/>
    </row>
    <row r="3" spans="1:11" ht="12">
      <c r="A3" s="186" t="s">
        <v>170</v>
      </c>
      <c r="B3" s="187"/>
      <c r="C3" s="132"/>
      <c r="D3" s="132"/>
      <c r="E3" s="132"/>
      <c r="F3" s="132"/>
      <c r="G3" s="132"/>
      <c r="H3" s="132"/>
      <c r="I3" s="121"/>
      <c r="J3" s="188"/>
      <c r="K3" s="160" t="s">
        <v>343</v>
      </c>
    </row>
    <row r="4" spans="1:11" ht="12">
      <c r="A4" s="189"/>
      <c r="B4" s="174"/>
      <c r="C4" s="134"/>
      <c r="D4" s="134"/>
      <c r="E4" s="134"/>
      <c r="F4" s="166"/>
      <c r="G4" s="166"/>
      <c r="H4" s="125" t="s">
        <v>217</v>
      </c>
      <c r="I4" s="125"/>
      <c r="J4" s="190"/>
      <c r="K4" s="191"/>
    </row>
    <row r="5" spans="1:11" ht="12">
      <c r="A5" s="144"/>
      <c r="B5" s="192"/>
      <c r="C5" s="139"/>
      <c r="D5" s="139"/>
      <c r="E5" s="139"/>
      <c r="F5" s="168"/>
      <c r="G5" s="168"/>
      <c r="H5" s="193" t="s">
        <v>241</v>
      </c>
      <c r="I5" s="188"/>
      <c r="J5" s="188"/>
      <c r="K5" s="194"/>
    </row>
    <row r="6" spans="1:11" ht="12">
      <c r="A6" s="144"/>
      <c r="B6" s="192"/>
      <c r="C6" s="139"/>
      <c r="D6" s="139"/>
      <c r="E6" s="139"/>
      <c r="F6" s="168" t="s">
        <v>209</v>
      </c>
      <c r="G6" s="168"/>
      <c r="H6" s="125" t="s">
        <v>199</v>
      </c>
      <c r="I6" s="191"/>
      <c r="J6" s="125" t="s">
        <v>34</v>
      </c>
      <c r="K6" s="191"/>
    </row>
    <row r="7" spans="1:11" ht="12">
      <c r="A7" s="144"/>
      <c r="B7" s="192"/>
      <c r="C7" s="139" t="s">
        <v>319</v>
      </c>
      <c r="D7" s="139" t="s">
        <v>207</v>
      </c>
      <c r="E7" s="139" t="s">
        <v>61</v>
      </c>
      <c r="F7" s="168" t="s">
        <v>204</v>
      </c>
      <c r="G7" s="168" t="s">
        <v>61</v>
      </c>
      <c r="H7" s="193" t="s">
        <v>256</v>
      </c>
      <c r="I7" s="194"/>
      <c r="J7" s="193" t="s">
        <v>256</v>
      </c>
      <c r="K7" s="194"/>
    </row>
    <row r="8" spans="1:11" ht="12">
      <c r="A8" s="139" t="s">
        <v>478</v>
      </c>
      <c r="B8" s="167"/>
      <c r="C8" s="139" t="s">
        <v>273</v>
      </c>
      <c r="D8" s="139" t="s">
        <v>192</v>
      </c>
      <c r="E8" s="139" t="s">
        <v>267</v>
      </c>
      <c r="F8" s="168" t="s">
        <v>408</v>
      </c>
      <c r="G8" s="139" t="s">
        <v>267</v>
      </c>
      <c r="H8" s="134" t="s">
        <v>287</v>
      </c>
      <c r="I8" s="168" t="s">
        <v>294</v>
      </c>
      <c r="J8" s="134" t="s">
        <v>287</v>
      </c>
      <c r="K8" s="168" t="s">
        <v>61</v>
      </c>
    </row>
    <row r="9" spans="1:11" ht="12">
      <c r="A9" s="144"/>
      <c r="B9" s="192"/>
      <c r="C9" s="139"/>
      <c r="D9" s="139"/>
      <c r="E9" s="139"/>
      <c r="F9" s="168"/>
      <c r="G9" s="168"/>
      <c r="H9" s="139" t="s">
        <v>224</v>
      </c>
      <c r="I9" s="168" t="s">
        <v>121</v>
      </c>
      <c r="J9" s="139" t="s">
        <v>224</v>
      </c>
      <c r="K9" s="168" t="s">
        <v>121</v>
      </c>
    </row>
    <row r="10" spans="1:11" ht="12">
      <c r="A10" s="144"/>
      <c r="B10" s="192"/>
      <c r="C10" s="139"/>
      <c r="D10" s="139"/>
      <c r="E10" s="139"/>
      <c r="F10" s="168"/>
      <c r="G10" s="168"/>
      <c r="H10" s="139" t="s">
        <v>76</v>
      </c>
      <c r="I10" s="168" t="s">
        <v>297</v>
      </c>
      <c r="J10" s="139" t="s">
        <v>76</v>
      </c>
      <c r="K10" s="168" t="s">
        <v>297</v>
      </c>
    </row>
    <row r="11" spans="1:11" ht="12">
      <c r="A11" s="144"/>
      <c r="B11" s="192"/>
      <c r="C11" s="139"/>
      <c r="D11" s="139"/>
      <c r="E11" s="139"/>
      <c r="F11" s="168"/>
      <c r="G11" s="168"/>
      <c r="H11" s="139" t="s">
        <v>213</v>
      </c>
      <c r="I11" s="168" t="s">
        <v>45</v>
      </c>
      <c r="J11" s="139" t="s">
        <v>213</v>
      </c>
      <c r="K11" s="168" t="s">
        <v>45</v>
      </c>
    </row>
    <row r="12" spans="1:11" ht="12">
      <c r="A12" s="195"/>
      <c r="B12" s="196"/>
      <c r="C12" s="197"/>
      <c r="D12" s="197"/>
      <c r="E12" s="197"/>
      <c r="F12" s="169"/>
      <c r="G12" s="169"/>
      <c r="H12" s="197"/>
      <c r="I12" s="169" t="s">
        <v>458</v>
      </c>
      <c r="J12" s="197"/>
      <c r="K12" s="169" t="s">
        <v>458</v>
      </c>
    </row>
    <row r="13" spans="1:11" ht="12">
      <c r="A13" s="197" t="s">
        <v>398</v>
      </c>
      <c r="B13" s="198"/>
      <c r="C13" s="197" t="s">
        <v>262</v>
      </c>
      <c r="D13" s="197" t="s">
        <v>128</v>
      </c>
      <c r="E13" s="197" t="s">
        <v>2</v>
      </c>
      <c r="F13" s="169" t="s">
        <v>394</v>
      </c>
      <c r="G13" s="169" t="s">
        <v>255</v>
      </c>
      <c r="H13" s="197" t="s">
        <v>130</v>
      </c>
      <c r="I13" s="169" t="s">
        <v>1</v>
      </c>
      <c r="J13" s="197" t="s">
        <v>393</v>
      </c>
      <c r="K13" s="169" t="s">
        <v>164</v>
      </c>
    </row>
    <row r="14" spans="1:11" ht="12">
      <c r="A14" s="199" t="s">
        <v>114</v>
      </c>
      <c r="B14" s="200" t="s">
        <v>111</v>
      </c>
      <c r="C14" s="201" t="s">
        <v>399</v>
      </c>
      <c r="D14" s="202">
        <v>7129</v>
      </c>
      <c r="E14" s="203">
        <v>6354</v>
      </c>
      <c r="F14" s="202">
        <v>2051</v>
      </c>
      <c r="G14" s="203">
        <v>1908</v>
      </c>
      <c r="H14" s="202">
        <v>0</v>
      </c>
      <c r="I14" s="203">
        <v>0</v>
      </c>
      <c r="J14" s="202">
        <v>0</v>
      </c>
      <c r="K14" s="204">
        <v>0</v>
      </c>
    </row>
    <row r="15" spans="1:11" ht="24">
      <c r="A15" s="205" t="s">
        <v>253</v>
      </c>
      <c r="B15" s="200" t="s">
        <v>485</v>
      </c>
      <c r="C15" s="206" t="s">
        <v>264</v>
      </c>
      <c r="D15" s="207">
        <v>0</v>
      </c>
      <c r="E15" s="208">
        <v>0</v>
      </c>
      <c r="F15" s="207">
        <v>0</v>
      </c>
      <c r="G15" s="208">
        <v>0</v>
      </c>
      <c r="H15" s="207">
        <v>0</v>
      </c>
      <c r="I15" s="208">
        <v>0</v>
      </c>
      <c r="J15" s="207">
        <v>0</v>
      </c>
      <c r="K15" s="209">
        <v>0</v>
      </c>
    </row>
    <row r="16" spans="1:11" ht="12">
      <c r="A16" s="210" t="s">
        <v>462</v>
      </c>
      <c r="B16" s="200" t="s">
        <v>367</v>
      </c>
      <c r="C16" s="201" t="s">
        <v>129</v>
      </c>
      <c r="D16" s="211">
        <v>0</v>
      </c>
      <c r="E16" s="203">
        <v>0</v>
      </c>
      <c r="F16" s="211">
        <v>0</v>
      </c>
      <c r="G16" s="203">
        <v>0</v>
      </c>
      <c r="H16" s="211">
        <v>0</v>
      </c>
      <c r="I16" s="203">
        <v>0</v>
      </c>
      <c r="J16" s="211">
        <v>0</v>
      </c>
      <c r="K16" s="204">
        <v>0</v>
      </c>
    </row>
    <row r="17" spans="1:11" ht="24">
      <c r="A17" s="205" t="s">
        <v>441</v>
      </c>
      <c r="B17" s="200" t="s">
        <v>238</v>
      </c>
      <c r="C17" s="206" t="s">
        <v>6</v>
      </c>
      <c r="D17" s="207">
        <v>3733</v>
      </c>
      <c r="E17" s="208">
        <v>3027</v>
      </c>
      <c r="F17" s="207">
        <v>0</v>
      </c>
      <c r="G17" s="208">
        <v>0</v>
      </c>
      <c r="H17" s="207">
        <v>0</v>
      </c>
      <c r="I17" s="208">
        <v>0</v>
      </c>
      <c r="J17" s="207">
        <v>0</v>
      </c>
      <c r="K17" s="209">
        <v>0</v>
      </c>
    </row>
    <row r="18" spans="1:11" ht="12">
      <c r="A18" s="210" t="s">
        <v>215</v>
      </c>
      <c r="B18" s="200" t="s">
        <v>113</v>
      </c>
      <c r="C18" s="201" t="s">
        <v>397</v>
      </c>
      <c r="D18" s="211">
        <v>69</v>
      </c>
      <c r="E18" s="203">
        <v>67</v>
      </c>
      <c r="F18" s="211">
        <v>0</v>
      </c>
      <c r="G18" s="203">
        <v>0</v>
      </c>
      <c r="H18" s="211">
        <v>0</v>
      </c>
      <c r="I18" s="203">
        <v>0</v>
      </c>
      <c r="J18" s="211">
        <v>0</v>
      </c>
      <c r="K18" s="204">
        <v>0</v>
      </c>
    </row>
    <row r="19" spans="1:11" ht="12">
      <c r="A19" s="212" t="s">
        <v>479</v>
      </c>
      <c r="B19" s="200" t="s">
        <v>484</v>
      </c>
      <c r="C19" s="206" t="s">
        <v>259</v>
      </c>
      <c r="D19" s="207">
        <v>684</v>
      </c>
      <c r="E19" s="208">
        <v>654</v>
      </c>
      <c r="F19" s="207">
        <v>0</v>
      </c>
      <c r="G19" s="208">
        <v>0</v>
      </c>
      <c r="H19" s="207">
        <v>0</v>
      </c>
      <c r="I19" s="208">
        <v>0</v>
      </c>
      <c r="J19" s="207">
        <v>0</v>
      </c>
      <c r="K19" s="209">
        <v>0</v>
      </c>
    </row>
    <row r="20" spans="1:11" ht="12">
      <c r="A20" s="210" t="s">
        <v>44</v>
      </c>
      <c r="B20" s="200" t="s">
        <v>362</v>
      </c>
      <c r="C20" s="201" t="s">
        <v>132</v>
      </c>
      <c r="D20" s="211">
        <v>987</v>
      </c>
      <c r="E20" s="203">
        <v>972</v>
      </c>
      <c r="F20" s="211">
        <v>718</v>
      </c>
      <c r="G20" s="203">
        <v>702</v>
      </c>
      <c r="H20" s="211">
        <v>0</v>
      </c>
      <c r="I20" s="203">
        <v>0</v>
      </c>
      <c r="J20" s="211">
        <v>0</v>
      </c>
      <c r="K20" s="204">
        <v>0</v>
      </c>
    </row>
    <row r="21" spans="1:11" ht="12">
      <c r="A21" s="212" t="s">
        <v>254</v>
      </c>
      <c r="B21" s="200" t="s">
        <v>240</v>
      </c>
      <c r="C21" s="206" t="s">
        <v>5</v>
      </c>
      <c r="D21" s="207">
        <v>0</v>
      </c>
      <c r="E21" s="208">
        <v>0</v>
      </c>
      <c r="F21" s="207">
        <v>0</v>
      </c>
      <c r="G21" s="208">
        <v>0</v>
      </c>
      <c r="H21" s="207">
        <v>0</v>
      </c>
      <c r="I21" s="208">
        <v>0</v>
      </c>
      <c r="J21" s="207">
        <v>0</v>
      </c>
      <c r="K21" s="209">
        <v>0</v>
      </c>
    </row>
    <row r="22" spans="1:11" ht="12">
      <c r="A22" s="210" t="s">
        <v>457</v>
      </c>
      <c r="B22" s="200" t="s">
        <v>112</v>
      </c>
      <c r="C22" s="201" t="s">
        <v>396</v>
      </c>
      <c r="D22" s="211">
        <v>0</v>
      </c>
      <c r="E22" s="203">
        <v>0</v>
      </c>
      <c r="F22" s="211">
        <v>0</v>
      </c>
      <c r="G22" s="203">
        <v>0</v>
      </c>
      <c r="H22" s="211">
        <v>0</v>
      </c>
      <c r="I22" s="203">
        <v>0</v>
      </c>
      <c r="J22" s="211">
        <v>0</v>
      </c>
      <c r="K22" s="204">
        <v>0</v>
      </c>
    </row>
    <row r="23" spans="1:11" ht="12">
      <c r="A23" s="212" t="s">
        <v>437</v>
      </c>
      <c r="B23" s="200" t="s">
        <v>483</v>
      </c>
      <c r="C23" s="206" t="s">
        <v>164</v>
      </c>
      <c r="D23" s="207">
        <v>58</v>
      </c>
      <c r="E23" s="208">
        <v>58</v>
      </c>
      <c r="F23" s="207">
        <v>58</v>
      </c>
      <c r="G23" s="208">
        <v>57</v>
      </c>
      <c r="H23" s="207">
        <v>0</v>
      </c>
      <c r="I23" s="208">
        <v>0</v>
      </c>
      <c r="J23" s="207">
        <v>0</v>
      </c>
      <c r="K23" s="209">
        <v>0</v>
      </c>
    </row>
    <row r="24" spans="1:11" ht="12">
      <c r="A24" s="212" t="s">
        <v>328</v>
      </c>
      <c r="B24" s="200" t="s">
        <v>203</v>
      </c>
      <c r="C24" s="206" t="s">
        <v>308</v>
      </c>
      <c r="D24" s="207">
        <v>993</v>
      </c>
      <c r="E24" s="208">
        <v>991</v>
      </c>
      <c r="F24" s="207">
        <v>903</v>
      </c>
      <c r="G24" s="208">
        <v>807</v>
      </c>
      <c r="H24" s="207">
        <v>0</v>
      </c>
      <c r="I24" s="208">
        <v>0</v>
      </c>
      <c r="J24" s="207">
        <v>0</v>
      </c>
      <c r="K24" s="209">
        <v>0</v>
      </c>
    </row>
    <row r="25" spans="1:11" ht="12">
      <c r="A25" s="212" t="s">
        <v>94</v>
      </c>
      <c r="B25" s="200" t="s">
        <v>340</v>
      </c>
      <c r="C25" s="206" t="s">
        <v>425</v>
      </c>
      <c r="D25" s="207">
        <v>384</v>
      </c>
      <c r="E25" s="208">
        <v>374</v>
      </c>
      <c r="F25" s="207">
        <v>372</v>
      </c>
      <c r="G25" s="208">
        <v>342</v>
      </c>
      <c r="H25" s="207">
        <v>0</v>
      </c>
      <c r="I25" s="208">
        <v>0</v>
      </c>
      <c r="J25" s="207">
        <v>0</v>
      </c>
      <c r="K25" s="209">
        <v>0</v>
      </c>
    </row>
    <row r="26" spans="1:11" ht="12">
      <c r="A26" s="213" t="s">
        <v>110</v>
      </c>
      <c r="B26" s="200" t="s">
        <v>453</v>
      </c>
      <c r="C26" s="214" t="s">
        <v>46</v>
      </c>
      <c r="D26" s="215">
        <v>221</v>
      </c>
      <c r="E26" s="216">
        <v>211</v>
      </c>
      <c r="F26" s="215">
        <v>0</v>
      </c>
      <c r="G26" s="216">
        <v>0</v>
      </c>
      <c r="H26" s="215">
        <v>0</v>
      </c>
      <c r="I26" s="216">
        <v>0</v>
      </c>
      <c r="J26" s="215">
        <v>0</v>
      </c>
      <c r="K26" s="217">
        <v>0</v>
      </c>
    </row>
    <row r="27" spans="1:11" ht="12">
      <c r="A27" s="129"/>
      <c r="B27" s="218"/>
      <c r="C27" s="129"/>
      <c r="D27" s="129"/>
      <c r="E27" s="129"/>
      <c r="F27" s="129"/>
      <c r="G27" s="129"/>
      <c r="H27" s="5"/>
      <c r="I27" s="5"/>
      <c r="J27" s="5"/>
      <c r="K27" s="5"/>
    </row>
    <row r="28" spans="1:11" ht="12">
      <c r="A28" s="129" t="s">
        <v>347</v>
      </c>
      <c r="B28" s="218" t="s">
        <v>107</v>
      </c>
      <c r="C28" s="129"/>
      <c r="D28" s="219"/>
      <c r="E28" s="5"/>
      <c r="F28" s="129"/>
      <c r="G28" s="129"/>
      <c r="H28" s="159"/>
      <c r="I28" s="121">
        <v>703</v>
      </c>
      <c r="J28" s="159" t="s">
        <v>395</v>
      </c>
      <c r="K28" s="5"/>
    </row>
    <row r="29" spans="1:11" ht="12">
      <c r="A29" s="220" t="s">
        <v>237</v>
      </c>
      <c r="B29" s="185">
        <f>37090200</f>
        <v>37090200</v>
      </c>
      <c r="C29" s="5"/>
      <c r="D29" s="219"/>
      <c r="E29" s="159"/>
      <c r="F29" s="121">
        <v>7.2</v>
      </c>
      <c r="G29" s="5" t="s">
        <v>417</v>
      </c>
      <c r="H29" s="5"/>
      <c r="I29" s="5"/>
      <c r="J29" s="5"/>
      <c r="K29" s="5"/>
    </row>
    <row r="30" spans="1:11" ht="12">
      <c r="A30" s="5"/>
      <c r="B30" s="185"/>
      <c r="C30" s="5"/>
      <c r="D30" s="5"/>
      <c r="E30" s="5"/>
      <c r="F30" s="5"/>
      <c r="G30" s="5"/>
      <c r="H30" s="5"/>
      <c r="I30" s="5"/>
      <c r="J30" s="5"/>
      <c r="K30" s="5"/>
    </row>
    <row r="31" spans="1:11" ht="12">
      <c r="A31" s="5" t="s">
        <v>276</v>
      </c>
      <c r="B31" s="185"/>
      <c r="C31" s="159"/>
      <c r="D31" s="5"/>
      <c r="E31" s="5"/>
      <c r="F31" s="5"/>
      <c r="G31" s="5"/>
      <c r="H31" s="5"/>
      <c r="I31" s="5"/>
      <c r="J31" s="5"/>
      <c r="K31" s="5"/>
    </row>
    <row r="32" spans="1:11" ht="12">
      <c r="A32" s="221" t="s">
        <v>399</v>
      </c>
      <c r="B32" s="185">
        <v>37100100</v>
      </c>
      <c r="C32" s="121">
        <v>1810</v>
      </c>
      <c r="D32" s="5" t="s">
        <v>169</v>
      </c>
      <c r="E32" s="5"/>
      <c r="F32" s="5"/>
      <c r="G32" s="5"/>
      <c r="H32" s="5"/>
      <c r="I32" s="5"/>
      <c r="J32" s="5"/>
      <c r="K32" s="5"/>
    </row>
    <row r="33" spans="1:11" ht="12">
      <c r="A33" s="222" t="s">
        <v>264</v>
      </c>
      <c r="B33" s="223">
        <v>37100200</v>
      </c>
      <c r="C33" s="121">
        <v>1671</v>
      </c>
      <c r="D33" s="5" t="s">
        <v>182</v>
      </c>
      <c r="E33" s="5"/>
      <c r="F33" s="5"/>
      <c r="G33" s="5"/>
      <c r="H33" s="5"/>
      <c r="I33" s="5"/>
      <c r="J33" s="5"/>
      <c r="K33" s="5"/>
    </row>
    <row r="34" spans="1:11" ht="12">
      <c r="A34" s="221" t="s">
        <v>129</v>
      </c>
      <c r="B34" s="185">
        <v>37100300</v>
      </c>
      <c r="C34" s="122">
        <v>162</v>
      </c>
      <c r="D34" s="5" t="s">
        <v>295</v>
      </c>
      <c r="E34" s="5"/>
      <c r="F34" s="5"/>
      <c r="G34" s="5"/>
      <c r="H34" s="5"/>
      <c r="I34" s="5"/>
      <c r="J34" s="5"/>
      <c r="K34" s="5"/>
    </row>
    <row r="35" spans="1:11" ht="12">
      <c r="A35" s="222" t="s">
        <v>6</v>
      </c>
      <c r="B35" s="223">
        <v>37100400</v>
      </c>
      <c r="C35" s="122">
        <v>480</v>
      </c>
      <c r="D35" s="5" t="s">
        <v>298</v>
      </c>
      <c r="E35" s="5"/>
      <c r="F35" s="5"/>
      <c r="G35" s="5"/>
      <c r="H35" s="5"/>
      <c r="I35" s="5"/>
      <c r="J35" s="5"/>
      <c r="K35" s="5"/>
    </row>
    <row r="36" spans="1:11" ht="12">
      <c r="A36" s="221" t="s">
        <v>397</v>
      </c>
      <c r="B36" s="185">
        <v>37100500</v>
      </c>
      <c r="C36" s="122">
        <v>189</v>
      </c>
      <c r="D36" s="5" t="s">
        <v>286</v>
      </c>
      <c r="E36" s="5"/>
      <c r="F36" s="5"/>
      <c r="G36" s="5"/>
      <c r="H36" s="5"/>
      <c r="I36" s="5"/>
      <c r="J36" s="5"/>
      <c r="K36" s="5"/>
    </row>
    <row r="37" spans="1:11" ht="12">
      <c r="A37" s="222" t="s">
        <v>259</v>
      </c>
      <c r="B37" s="223">
        <v>37100600</v>
      </c>
      <c r="C37" s="122">
        <v>396</v>
      </c>
      <c r="D37" s="5" t="s">
        <v>378</v>
      </c>
      <c r="E37" s="5"/>
      <c r="F37" s="5"/>
      <c r="G37" s="5"/>
      <c r="H37" s="5"/>
      <c r="I37" s="5"/>
      <c r="J37" s="5"/>
      <c r="K37" s="5"/>
    </row>
    <row r="38" spans="1:11" ht="12">
      <c r="A38" s="221" t="s">
        <v>132</v>
      </c>
      <c r="B38" s="185">
        <v>37100700</v>
      </c>
      <c r="C38" s="121">
        <v>1646</v>
      </c>
      <c r="D38" s="5" t="s">
        <v>79</v>
      </c>
      <c r="E38" s="5"/>
      <c r="F38" s="5"/>
      <c r="G38" s="5"/>
      <c r="H38" s="5"/>
      <c r="I38" s="5"/>
      <c r="J38" s="5"/>
      <c r="K38" s="5"/>
    </row>
  </sheetData>
  <sheetProtection/>
  <printOptions/>
  <pageMargins left="0.7" right="0.7" top="0.75" bottom="0.75" header="0.3" footer="0.3"/>
  <pageSetup horizontalDpi="600" verticalDpi="600" orientation="landscape" paperSize="9" scale="96" r:id="rId1"/>
  <headerFooter alignWithMargins="0">
    <oddFooter>&amp;Rстр. #&amp;B&amp;P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47.8515625" style="0" customWidth="1"/>
    <col min="2" max="2" width="0" style="302" hidden="1" customWidth="1"/>
    <col min="3" max="3" width="9.140625" style="0" customWidth="1"/>
    <col min="4" max="4" width="12.28125" style="0" customWidth="1"/>
    <col min="5" max="5" width="10.7109375" style="0" customWidth="1"/>
    <col min="6" max="6" width="15.421875" style="0" customWidth="1"/>
    <col min="7" max="7" width="10.00390625" style="0" customWidth="1"/>
    <col min="8" max="8" width="12.421875" style="0" customWidth="1"/>
    <col min="9" max="9" width="10.28125" style="0" customWidth="1"/>
    <col min="10" max="10" width="14.140625" style="0" customWidth="1"/>
    <col min="11" max="11" width="13.140625" style="0" customWidth="1"/>
    <col min="12" max="12" width="15.28125" style="0" customWidth="1"/>
  </cols>
  <sheetData>
    <row r="1" spans="1:12" ht="12">
      <c r="A1" s="123" t="s">
        <v>126</v>
      </c>
      <c r="B1" s="184"/>
      <c r="C1" s="126"/>
      <c r="D1" s="126"/>
      <c r="E1" s="126"/>
      <c r="F1" s="126"/>
      <c r="G1" s="126"/>
      <c r="H1" s="126"/>
      <c r="I1" s="126"/>
      <c r="J1" s="126"/>
      <c r="K1" s="126"/>
      <c r="L1" s="102"/>
    </row>
    <row r="2" spans="1:12" ht="12">
      <c r="A2" s="5"/>
      <c r="B2" s="18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>
      <c r="A3" s="130" t="s">
        <v>174</v>
      </c>
      <c r="B3" s="224"/>
      <c r="C3" s="132"/>
      <c r="D3" s="132"/>
      <c r="E3" s="132"/>
      <c r="F3" s="132"/>
      <c r="G3" s="188"/>
      <c r="H3" s="188"/>
      <c r="I3" s="5"/>
      <c r="J3" s="188"/>
      <c r="K3" s="188"/>
      <c r="L3" s="160" t="s">
        <v>343</v>
      </c>
    </row>
    <row r="4" spans="1:12" ht="12">
      <c r="A4" s="189"/>
      <c r="B4" s="174"/>
      <c r="C4" s="134"/>
      <c r="D4" s="134"/>
      <c r="E4" s="134"/>
      <c r="F4" s="134" t="s">
        <v>56</v>
      </c>
      <c r="G4" s="125" t="s">
        <v>354</v>
      </c>
      <c r="H4" s="125"/>
      <c r="I4" s="191"/>
      <c r="J4" s="191"/>
      <c r="K4" s="125" t="s">
        <v>377</v>
      </c>
      <c r="L4" s="191"/>
    </row>
    <row r="5" spans="1:12" ht="12">
      <c r="A5" s="144"/>
      <c r="B5" s="192"/>
      <c r="C5" s="139"/>
      <c r="D5" s="139" t="s">
        <v>70</v>
      </c>
      <c r="E5" s="139" t="s">
        <v>314</v>
      </c>
      <c r="F5" s="139" t="s">
        <v>68</v>
      </c>
      <c r="G5" s="193" t="s">
        <v>361</v>
      </c>
      <c r="H5" s="188"/>
      <c r="I5" s="194"/>
      <c r="J5" s="194"/>
      <c r="K5" s="188" t="s">
        <v>361</v>
      </c>
      <c r="L5" s="194"/>
    </row>
    <row r="6" spans="1:12" ht="12">
      <c r="A6" s="144"/>
      <c r="B6" s="192"/>
      <c r="C6" s="139" t="s">
        <v>319</v>
      </c>
      <c r="D6" s="139" t="s">
        <v>337</v>
      </c>
      <c r="E6" s="139" t="s">
        <v>51</v>
      </c>
      <c r="F6" s="139" t="s">
        <v>109</v>
      </c>
      <c r="G6" s="225" t="s">
        <v>63</v>
      </c>
      <c r="H6" s="226"/>
      <c r="I6" s="227" t="s">
        <v>317</v>
      </c>
      <c r="J6" s="226"/>
      <c r="K6" s="228" t="s">
        <v>227</v>
      </c>
      <c r="L6" s="168" t="s">
        <v>61</v>
      </c>
    </row>
    <row r="7" spans="1:12" ht="12">
      <c r="A7" s="139" t="s">
        <v>234</v>
      </c>
      <c r="B7" s="167"/>
      <c r="C7" s="139" t="s">
        <v>273</v>
      </c>
      <c r="D7" s="139" t="s">
        <v>75</v>
      </c>
      <c r="E7" s="139" t="s">
        <v>145</v>
      </c>
      <c r="F7" s="139" t="s">
        <v>369</v>
      </c>
      <c r="G7" s="134" t="s">
        <v>287</v>
      </c>
      <c r="H7" s="168" t="s">
        <v>61</v>
      </c>
      <c r="I7" s="166" t="s">
        <v>287</v>
      </c>
      <c r="J7" s="168" t="s">
        <v>61</v>
      </c>
      <c r="K7" s="111" t="s">
        <v>143</v>
      </c>
      <c r="L7" s="168" t="s">
        <v>121</v>
      </c>
    </row>
    <row r="8" spans="1:12" ht="12">
      <c r="A8" s="144"/>
      <c r="B8" s="192"/>
      <c r="C8" s="139"/>
      <c r="D8" s="139" t="s">
        <v>443</v>
      </c>
      <c r="E8" s="139" t="s">
        <v>50</v>
      </c>
      <c r="F8" s="139" t="s">
        <v>346</v>
      </c>
      <c r="G8" s="139" t="s">
        <v>224</v>
      </c>
      <c r="H8" s="168" t="s">
        <v>121</v>
      </c>
      <c r="I8" s="139" t="s">
        <v>224</v>
      </c>
      <c r="J8" s="168" t="s">
        <v>121</v>
      </c>
      <c r="K8" s="111" t="s">
        <v>213</v>
      </c>
      <c r="L8" s="168" t="s">
        <v>297</v>
      </c>
    </row>
    <row r="9" spans="1:12" ht="12">
      <c r="A9" s="144"/>
      <c r="B9" s="192"/>
      <c r="C9" s="139"/>
      <c r="D9" s="139" t="s">
        <v>376</v>
      </c>
      <c r="E9" s="139"/>
      <c r="F9" s="139" t="s">
        <v>224</v>
      </c>
      <c r="G9" s="139" t="s">
        <v>76</v>
      </c>
      <c r="H9" s="168" t="s">
        <v>297</v>
      </c>
      <c r="I9" s="139" t="s">
        <v>76</v>
      </c>
      <c r="J9" s="168" t="s">
        <v>297</v>
      </c>
      <c r="K9" s="111"/>
      <c r="L9" s="168" t="s">
        <v>45</v>
      </c>
    </row>
    <row r="10" spans="1:12" ht="12">
      <c r="A10" s="144"/>
      <c r="B10" s="196"/>
      <c r="C10" s="139"/>
      <c r="D10" s="139"/>
      <c r="E10" s="139"/>
      <c r="F10" s="139" t="s">
        <v>50</v>
      </c>
      <c r="G10" s="139" t="s">
        <v>213</v>
      </c>
      <c r="H10" s="168" t="s">
        <v>45</v>
      </c>
      <c r="I10" s="139" t="s">
        <v>213</v>
      </c>
      <c r="J10" s="168" t="s">
        <v>45</v>
      </c>
      <c r="K10" s="111"/>
      <c r="L10" s="139" t="s">
        <v>458</v>
      </c>
    </row>
    <row r="11" spans="1:12" ht="12">
      <c r="A11" s="195"/>
      <c r="B11" s="196"/>
      <c r="C11" s="197"/>
      <c r="D11" s="197"/>
      <c r="E11" s="197"/>
      <c r="F11" s="197"/>
      <c r="G11" s="197"/>
      <c r="H11" s="169" t="s">
        <v>458</v>
      </c>
      <c r="I11" s="112"/>
      <c r="J11" s="169" t="s">
        <v>458</v>
      </c>
      <c r="K11" s="229"/>
      <c r="L11" s="169"/>
    </row>
    <row r="12" spans="1:12" ht="12">
      <c r="A12" s="118" t="s">
        <v>398</v>
      </c>
      <c r="B12" s="171"/>
      <c r="C12" s="118" t="s">
        <v>262</v>
      </c>
      <c r="D12" s="118" t="s">
        <v>128</v>
      </c>
      <c r="E12" s="118" t="s">
        <v>2</v>
      </c>
      <c r="F12" s="118" t="s">
        <v>394</v>
      </c>
      <c r="G12" s="118" t="s">
        <v>255</v>
      </c>
      <c r="H12" s="172" t="s">
        <v>130</v>
      </c>
      <c r="I12" s="118" t="s">
        <v>1</v>
      </c>
      <c r="J12" s="172" t="s">
        <v>393</v>
      </c>
      <c r="K12" s="118" t="s">
        <v>164</v>
      </c>
      <c r="L12" s="172" t="s">
        <v>308</v>
      </c>
    </row>
    <row r="13" spans="1:12" ht="36">
      <c r="A13" s="230" t="s">
        <v>360</v>
      </c>
      <c r="B13" s="200" t="s">
        <v>168</v>
      </c>
      <c r="C13" s="134" t="s">
        <v>399</v>
      </c>
      <c r="D13" s="231">
        <v>2141</v>
      </c>
      <c r="E13" s="232">
        <v>318</v>
      </c>
      <c r="F13" s="231">
        <v>307</v>
      </c>
      <c r="G13" s="232">
        <v>4884</v>
      </c>
      <c r="H13" s="232">
        <v>21</v>
      </c>
      <c r="I13" s="232">
        <v>372</v>
      </c>
      <c r="J13" s="233">
        <v>2</v>
      </c>
      <c r="K13" s="232">
        <v>481</v>
      </c>
      <c r="L13" s="234">
        <v>21</v>
      </c>
    </row>
    <row r="14" spans="1:12" ht="36">
      <c r="A14" s="235" t="s">
        <v>173</v>
      </c>
      <c r="B14" s="200" t="s">
        <v>316</v>
      </c>
      <c r="C14" s="118" t="s">
        <v>264</v>
      </c>
      <c r="D14" s="162">
        <v>39</v>
      </c>
      <c r="E14" s="236">
        <v>14</v>
      </c>
      <c r="F14" s="162">
        <v>14</v>
      </c>
      <c r="G14" s="236">
        <v>460</v>
      </c>
      <c r="H14" s="236">
        <v>0</v>
      </c>
      <c r="I14" s="236">
        <v>62</v>
      </c>
      <c r="J14" s="233">
        <v>1</v>
      </c>
      <c r="K14" s="236">
        <v>15</v>
      </c>
      <c r="L14" s="233">
        <v>0</v>
      </c>
    </row>
    <row r="15" spans="1:12" ht="12">
      <c r="A15" s="210" t="s">
        <v>214</v>
      </c>
      <c r="B15" s="200" t="s">
        <v>431</v>
      </c>
      <c r="C15" s="139" t="s">
        <v>129</v>
      </c>
      <c r="D15" s="231">
        <v>165</v>
      </c>
      <c r="E15" s="237">
        <v>78</v>
      </c>
      <c r="F15" s="231">
        <v>74</v>
      </c>
      <c r="G15" s="237">
        <v>732</v>
      </c>
      <c r="H15" s="237">
        <v>1</v>
      </c>
      <c r="I15" s="237">
        <v>74</v>
      </c>
      <c r="J15" s="231">
        <v>1</v>
      </c>
      <c r="K15" s="237">
        <v>20</v>
      </c>
      <c r="L15" s="238">
        <v>0</v>
      </c>
    </row>
    <row r="16" spans="1:12" ht="12">
      <c r="A16" s="212" t="s">
        <v>320</v>
      </c>
      <c r="B16" s="200" t="s">
        <v>54</v>
      </c>
      <c r="C16" s="118" t="s">
        <v>6</v>
      </c>
      <c r="D16" s="162">
        <v>50</v>
      </c>
      <c r="E16" s="236">
        <v>22</v>
      </c>
      <c r="F16" s="162">
        <v>21</v>
      </c>
      <c r="G16" s="236">
        <v>82</v>
      </c>
      <c r="H16" s="236">
        <v>0</v>
      </c>
      <c r="I16" s="236">
        <v>2</v>
      </c>
      <c r="J16" s="162">
        <v>0</v>
      </c>
      <c r="K16" s="236">
        <v>7</v>
      </c>
      <c r="L16" s="233">
        <v>0</v>
      </c>
    </row>
    <row r="17" spans="1:12" ht="12">
      <c r="A17" s="212" t="s">
        <v>200</v>
      </c>
      <c r="B17" s="200" t="s">
        <v>171</v>
      </c>
      <c r="C17" s="118" t="s">
        <v>397</v>
      </c>
      <c r="D17" s="162">
        <v>43</v>
      </c>
      <c r="E17" s="236">
        <v>14</v>
      </c>
      <c r="F17" s="162">
        <v>11</v>
      </c>
      <c r="G17" s="236">
        <v>422</v>
      </c>
      <c r="H17" s="236">
        <v>9</v>
      </c>
      <c r="I17" s="236">
        <v>34</v>
      </c>
      <c r="J17" s="233">
        <v>0</v>
      </c>
      <c r="K17" s="236">
        <v>33</v>
      </c>
      <c r="L17" s="233">
        <v>3</v>
      </c>
    </row>
    <row r="18" spans="1:12" ht="12">
      <c r="A18" s="210" t="s">
        <v>332</v>
      </c>
      <c r="B18" s="239" t="s">
        <v>48</v>
      </c>
      <c r="C18" s="139" t="s">
        <v>259</v>
      </c>
      <c r="D18" s="231">
        <v>1918</v>
      </c>
      <c r="E18" s="237">
        <v>1816</v>
      </c>
      <c r="F18" s="231">
        <v>18</v>
      </c>
      <c r="G18" s="237">
        <v>92</v>
      </c>
      <c r="H18" s="240">
        <v>0</v>
      </c>
      <c r="I18" s="139" t="s">
        <v>403</v>
      </c>
      <c r="J18" s="172" t="s">
        <v>403</v>
      </c>
      <c r="K18" s="237">
        <v>0</v>
      </c>
      <c r="L18" s="238">
        <v>0</v>
      </c>
    </row>
    <row r="19" spans="1:12" ht="12">
      <c r="A19" s="212" t="s">
        <v>460</v>
      </c>
      <c r="B19" s="241" t="s">
        <v>93</v>
      </c>
      <c r="C19" s="118" t="s">
        <v>132</v>
      </c>
      <c r="D19" s="162">
        <v>918</v>
      </c>
      <c r="E19" s="236">
        <v>904</v>
      </c>
      <c r="F19" s="162">
        <v>712</v>
      </c>
      <c r="G19" s="236">
        <v>3560</v>
      </c>
      <c r="H19" s="162">
        <v>159</v>
      </c>
      <c r="I19" s="118" t="s">
        <v>403</v>
      </c>
      <c r="J19" s="172" t="s">
        <v>403</v>
      </c>
      <c r="K19" s="236">
        <v>324</v>
      </c>
      <c r="L19" s="233">
        <v>24</v>
      </c>
    </row>
  </sheetData>
  <sheetProtection/>
  <printOptions/>
  <pageMargins left="0.7" right="0.7" top="0.75" bottom="0.75" header="0.3" footer="0.3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49.140625" style="0" customWidth="1"/>
    <col min="2" max="2" width="0" style="302" hidden="1" customWidth="1"/>
    <col min="3" max="3" width="7.00390625" style="0" customWidth="1"/>
    <col min="4" max="4" width="15.00390625" style="0" customWidth="1"/>
    <col min="5" max="5" width="14.00390625" style="0" customWidth="1"/>
    <col min="6" max="6" width="13.00390625" style="0" customWidth="1"/>
    <col min="7" max="7" width="16.421875" style="0" customWidth="1"/>
    <col min="8" max="8" width="10.8515625" style="0" customWidth="1"/>
    <col min="9" max="9" width="17.00390625" style="0" customWidth="1"/>
    <col min="10" max="10" width="9.140625" style="0" customWidth="1"/>
    <col min="11" max="11" width="20.8515625" style="0" customWidth="1"/>
  </cols>
  <sheetData>
    <row r="1" spans="1:11" ht="12">
      <c r="A1" s="123" t="s">
        <v>461</v>
      </c>
      <c r="B1" s="184"/>
      <c r="C1" s="126"/>
      <c r="D1" s="126"/>
      <c r="E1" s="126"/>
      <c r="F1" s="126"/>
      <c r="G1" s="126"/>
      <c r="H1" s="126"/>
      <c r="I1" s="126"/>
      <c r="J1" s="5"/>
      <c r="K1" s="5"/>
    </row>
    <row r="2" spans="1:11" ht="12">
      <c r="A2" s="5"/>
      <c r="B2" s="185"/>
      <c r="C2" s="5"/>
      <c r="D2" s="5"/>
      <c r="E2" s="5"/>
      <c r="F2" s="5"/>
      <c r="G2" s="5"/>
      <c r="H2" s="5"/>
      <c r="I2" s="5"/>
      <c r="J2" s="5"/>
      <c r="K2" s="5"/>
    </row>
    <row r="3" spans="1:11" ht="12">
      <c r="A3" s="186" t="s">
        <v>158</v>
      </c>
      <c r="B3" s="187"/>
      <c r="C3" s="132"/>
      <c r="D3" s="132"/>
      <c r="E3" s="132"/>
      <c r="F3" s="132"/>
      <c r="G3" s="5"/>
      <c r="H3" s="188"/>
      <c r="I3" s="160" t="s">
        <v>343</v>
      </c>
      <c r="J3" s="129"/>
      <c r="K3" s="129"/>
    </row>
    <row r="4" spans="1:11" ht="12">
      <c r="A4" s="242"/>
      <c r="B4" s="243"/>
      <c r="C4" s="134"/>
      <c r="D4" s="190" t="s">
        <v>151</v>
      </c>
      <c r="E4" s="190"/>
      <c r="F4" s="190"/>
      <c r="G4" s="191"/>
      <c r="H4" s="125" t="s">
        <v>353</v>
      </c>
      <c r="I4" s="191"/>
      <c r="J4" s="129"/>
      <c r="K4" s="129"/>
    </row>
    <row r="5" spans="1:11" ht="12">
      <c r="A5" s="244"/>
      <c r="B5" s="245"/>
      <c r="C5" s="139"/>
      <c r="D5" s="188" t="s">
        <v>120</v>
      </c>
      <c r="E5" s="188"/>
      <c r="F5" s="188"/>
      <c r="G5" s="194"/>
      <c r="H5" s="125" t="s">
        <v>11</v>
      </c>
      <c r="I5" s="246"/>
      <c r="J5" s="129"/>
      <c r="K5" s="129"/>
    </row>
    <row r="6" spans="1:11" ht="12">
      <c r="A6" s="244"/>
      <c r="B6" s="245"/>
      <c r="C6" s="139" t="s">
        <v>319</v>
      </c>
      <c r="D6" s="227" t="s">
        <v>47</v>
      </c>
      <c r="E6" s="226"/>
      <c r="F6" s="193" t="s">
        <v>275</v>
      </c>
      <c r="G6" s="226"/>
      <c r="H6" s="247"/>
      <c r="I6" s="248"/>
      <c r="J6" s="129"/>
      <c r="K6" s="129"/>
    </row>
    <row r="7" spans="1:11" ht="12">
      <c r="A7" s="249" t="s">
        <v>305</v>
      </c>
      <c r="B7" s="250"/>
      <c r="C7" s="139" t="s">
        <v>273</v>
      </c>
      <c r="D7" s="251" t="s">
        <v>287</v>
      </c>
      <c r="E7" s="134" t="s">
        <v>60</v>
      </c>
      <c r="F7" s="251" t="s">
        <v>287</v>
      </c>
      <c r="G7" s="134" t="s">
        <v>60</v>
      </c>
      <c r="H7" s="166" t="s">
        <v>287</v>
      </c>
      <c r="I7" s="168" t="s">
        <v>60</v>
      </c>
      <c r="J7" s="129"/>
      <c r="K7" s="129"/>
    </row>
    <row r="8" spans="1:11" ht="12">
      <c r="A8" s="244"/>
      <c r="B8" s="245"/>
      <c r="C8" s="139"/>
      <c r="D8" s="251" t="s">
        <v>224</v>
      </c>
      <c r="E8" s="139" t="s">
        <v>488</v>
      </c>
      <c r="F8" s="251" t="s">
        <v>224</v>
      </c>
      <c r="G8" s="139" t="s">
        <v>488</v>
      </c>
      <c r="H8" s="139" t="s">
        <v>224</v>
      </c>
      <c r="I8" s="168" t="s">
        <v>488</v>
      </c>
      <c r="J8" s="129"/>
      <c r="K8" s="129"/>
    </row>
    <row r="9" spans="1:11" ht="12">
      <c r="A9" s="244"/>
      <c r="B9" s="245"/>
      <c r="C9" s="139"/>
      <c r="D9" s="249" t="s">
        <v>76</v>
      </c>
      <c r="E9" s="139" t="s">
        <v>250</v>
      </c>
      <c r="F9" s="249" t="s">
        <v>76</v>
      </c>
      <c r="G9" s="139" t="s">
        <v>250</v>
      </c>
      <c r="H9" s="249" t="s">
        <v>76</v>
      </c>
      <c r="I9" s="139" t="s">
        <v>250</v>
      </c>
      <c r="J9" s="129"/>
      <c r="K9" s="129"/>
    </row>
    <row r="10" spans="1:11" ht="12">
      <c r="A10" s="252"/>
      <c r="B10" s="187"/>
      <c r="C10" s="197"/>
      <c r="D10" s="214" t="s">
        <v>213</v>
      </c>
      <c r="E10" s="197" t="s">
        <v>165</v>
      </c>
      <c r="F10" s="214" t="s">
        <v>213</v>
      </c>
      <c r="G10" s="197" t="s">
        <v>165</v>
      </c>
      <c r="H10" s="214" t="s">
        <v>213</v>
      </c>
      <c r="I10" s="197" t="s">
        <v>165</v>
      </c>
      <c r="J10" s="129"/>
      <c r="K10" s="129"/>
    </row>
    <row r="11" spans="1:11" ht="12">
      <c r="A11" s="253" t="s">
        <v>398</v>
      </c>
      <c r="B11" s="224"/>
      <c r="C11" s="197" t="s">
        <v>262</v>
      </c>
      <c r="D11" s="118" t="s">
        <v>128</v>
      </c>
      <c r="E11" s="118" t="s">
        <v>2</v>
      </c>
      <c r="F11" s="118" t="s">
        <v>394</v>
      </c>
      <c r="G11" s="118" t="s">
        <v>255</v>
      </c>
      <c r="H11" s="134" t="s">
        <v>130</v>
      </c>
      <c r="I11" s="166" t="s">
        <v>1</v>
      </c>
      <c r="J11" s="129"/>
      <c r="K11" s="129"/>
    </row>
    <row r="12" spans="1:11" ht="24">
      <c r="A12" s="254" t="s">
        <v>366</v>
      </c>
      <c r="B12" s="241" t="s">
        <v>136</v>
      </c>
      <c r="C12" s="118" t="s">
        <v>399</v>
      </c>
      <c r="D12" s="236">
        <v>219</v>
      </c>
      <c r="E12" s="240">
        <v>0</v>
      </c>
      <c r="F12" s="236">
        <v>29</v>
      </c>
      <c r="G12" s="240">
        <v>0</v>
      </c>
      <c r="H12" s="236">
        <v>1217</v>
      </c>
      <c r="I12" s="236">
        <v>10</v>
      </c>
      <c r="J12" s="129"/>
      <c r="K12" s="129"/>
    </row>
    <row r="13" spans="1:11" ht="36">
      <c r="A13" s="255" t="s">
        <v>223</v>
      </c>
      <c r="B13" s="241" t="s">
        <v>270</v>
      </c>
      <c r="C13" s="139" t="s">
        <v>264</v>
      </c>
      <c r="D13" s="237">
        <v>15</v>
      </c>
      <c r="E13" s="231">
        <v>0</v>
      </c>
      <c r="F13" s="237">
        <v>0</v>
      </c>
      <c r="G13" s="231">
        <v>0</v>
      </c>
      <c r="H13" s="237">
        <v>106</v>
      </c>
      <c r="I13" s="238">
        <v>0</v>
      </c>
      <c r="J13" s="129"/>
      <c r="K13" s="129"/>
    </row>
    <row r="14" spans="1:11" ht="12">
      <c r="A14" s="256" t="s">
        <v>282</v>
      </c>
      <c r="B14" s="241" t="s">
        <v>402</v>
      </c>
      <c r="C14" s="118" t="s">
        <v>129</v>
      </c>
      <c r="D14" s="236">
        <v>15</v>
      </c>
      <c r="E14" s="162">
        <v>0</v>
      </c>
      <c r="F14" s="236">
        <v>0</v>
      </c>
      <c r="G14" s="162">
        <v>0</v>
      </c>
      <c r="H14" s="236">
        <v>129</v>
      </c>
      <c r="I14" s="233">
        <v>0</v>
      </c>
      <c r="J14" s="129"/>
      <c r="K14" s="129"/>
    </row>
    <row r="15" spans="1:11" ht="24">
      <c r="A15" s="254" t="s">
        <v>142</v>
      </c>
      <c r="B15" s="241" t="s">
        <v>10</v>
      </c>
      <c r="C15" s="118" t="s">
        <v>6</v>
      </c>
      <c r="D15" s="236">
        <v>74</v>
      </c>
      <c r="E15" s="162">
        <v>0</v>
      </c>
      <c r="F15" s="236">
        <v>29</v>
      </c>
      <c r="G15" s="162">
        <v>0</v>
      </c>
      <c r="H15" s="236">
        <v>347</v>
      </c>
      <c r="I15" s="233">
        <v>10</v>
      </c>
      <c r="J15" s="129"/>
      <c r="K15" s="129"/>
    </row>
    <row r="16" spans="1:11" ht="24">
      <c r="A16" s="257" t="s">
        <v>318</v>
      </c>
      <c r="B16" s="241" t="s">
        <v>137</v>
      </c>
      <c r="C16" s="197" t="s">
        <v>397</v>
      </c>
      <c r="D16" s="240">
        <v>30</v>
      </c>
      <c r="E16" s="160">
        <v>0</v>
      </c>
      <c r="F16" s="240">
        <v>0</v>
      </c>
      <c r="G16" s="160">
        <v>0</v>
      </c>
      <c r="H16" s="240">
        <v>137</v>
      </c>
      <c r="I16" s="258">
        <v>0</v>
      </c>
      <c r="J16" s="129"/>
      <c r="K16" s="129"/>
    </row>
    <row r="17" spans="1:11" ht="12">
      <c r="A17" s="259" t="s">
        <v>202</v>
      </c>
      <c r="B17" s="241" t="s">
        <v>266</v>
      </c>
      <c r="C17" s="197" t="s">
        <v>259</v>
      </c>
      <c r="D17" s="240">
        <v>30</v>
      </c>
      <c r="E17" s="160">
        <v>0</v>
      </c>
      <c r="F17" s="240">
        <v>0</v>
      </c>
      <c r="G17" s="160">
        <v>0</v>
      </c>
      <c r="H17" s="240">
        <v>102</v>
      </c>
      <c r="I17" s="258">
        <v>0</v>
      </c>
      <c r="J17" s="129"/>
      <c r="K17" s="129"/>
    </row>
    <row r="18" spans="1:11" ht="12">
      <c r="A18" s="129"/>
      <c r="B18" s="218"/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ht="12">
      <c r="A19" s="123" t="s">
        <v>261</v>
      </c>
      <c r="B19" s="184"/>
      <c r="C19" s="126"/>
      <c r="D19" s="126"/>
      <c r="E19" s="126"/>
      <c r="F19" s="126"/>
      <c r="G19" s="126"/>
      <c r="H19" s="126"/>
      <c r="I19" s="126"/>
      <c r="J19" s="102"/>
      <c r="K19" s="102"/>
    </row>
    <row r="20" spans="1:11" ht="12">
      <c r="A20" s="5"/>
      <c r="B20" s="185"/>
      <c r="C20" s="5"/>
      <c r="D20" s="5"/>
      <c r="E20" s="5"/>
      <c r="F20" s="5"/>
      <c r="G20" s="159"/>
      <c r="H20" s="159"/>
      <c r="I20" s="159"/>
      <c r="J20" s="5"/>
      <c r="K20" s="5"/>
    </row>
    <row r="21" spans="1:11" ht="12">
      <c r="A21" s="186" t="s">
        <v>135</v>
      </c>
      <c r="B21" s="187"/>
      <c r="C21" s="132"/>
      <c r="D21" s="132"/>
      <c r="E21" s="132"/>
      <c r="F21" s="132"/>
      <c r="G21" s="132"/>
      <c r="H21" s="121"/>
      <c r="I21" s="188"/>
      <c r="J21" s="188"/>
      <c r="K21" s="160" t="s">
        <v>343</v>
      </c>
    </row>
    <row r="22" spans="1:11" ht="12">
      <c r="A22" s="134"/>
      <c r="B22" s="260"/>
      <c r="C22" s="166"/>
      <c r="D22" s="166"/>
      <c r="E22" s="166"/>
      <c r="F22" s="125" t="s">
        <v>72</v>
      </c>
      <c r="G22" s="191"/>
      <c r="H22" s="125" t="s">
        <v>216</v>
      </c>
      <c r="I22" s="191"/>
      <c r="J22" s="125" t="s">
        <v>476</v>
      </c>
      <c r="K22" s="191"/>
    </row>
    <row r="23" spans="1:11" ht="12">
      <c r="A23" s="139"/>
      <c r="B23" s="167"/>
      <c r="C23" s="168"/>
      <c r="D23" s="168"/>
      <c r="E23" s="168"/>
      <c r="F23" s="193" t="s">
        <v>134</v>
      </c>
      <c r="G23" s="194"/>
      <c r="H23" s="188" t="s">
        <v>313</v>
      </c>
      <c r="I23" s="194"/>
      <c r="J23" s="188" t="s">
        <v>49</v>
      </c>
      <c r="K23" s="194"/>
    </row>
    <row r="24" spans="1:11" ht="12">
      <c r="A24" s="139"/>
      <c r="B24" s="167"/>
      <c r="C24" s="168" t="s">
        <v>319</v>
      </c>
      <c r="D24" s="168" t="s">
        <v>114</v>
      </c>
      <c r="E24" s="168" t="s">
        <v>61</v>
      </c>
      <c r="F24" s="251" t="s">
        <v>287</v>
      </c>
      <c r="G24" s="134" t="s">
        <v>61</v>
      </c>
      <c r="H24" s="251" t="s">
        <v>287</v>
      </c>
      <c r="I24" s="134" t="s">
        <v>61</v>
      </c>
      <c r="J24" s="134" t="s">
        <v>287</v>
      </c>
      <c r="K24" s="168" t="s">
        <v>294</v>
      </c>
    </row>
    <row r="25" spans="1:11" ht="12">
      <c r="A25" s="139" t="s">
        <v>305</v>
      </c>
      <c r="B25" s="167"/>
      <c r="C25" s="168" t="s">
        <v>273</v>
      </c>
      <c r="D25" s="168" t="s">
        <v>246</v>
      </c>
      <c r="E25" s="168" t="s">
        <v>37</v>
      </c>
      <c r="F25" s="251" t="s">
        <v>224</v>
      </c>
      <c r="G25" s="139" t="s">
        <v>121</v>
      </c>
      <c r="H25" s="251" t="s">
        <v>224</v>
      </c>
      <c r="I25" s="139" t="s">
        <v>121</v>
      </c>
      <c r="J25" s="139" t="s">
        <v>224</v>
      </c>
      <c r="K25" s="168" t="s">
        <v>121</v>
      </c>
    </row>
    <row r="26" spans="1:11" ht="12">
      <c r="A26" s="139"/>
      <c r="B26" s="167"/>
      <c r="C26" s="168"/>
      <c r="D26" s="168" t="s">
        <v>336</v>
      </c>
      <c r="E26" s="168"/>
      <c r="F26" s="249" t="s">
        <v>76</v>
      </c>
      <c r="G26" s="139" t="s">
        <v>406</v>
      </c>
      <c r="H26" s="249" t="s">
        <v>76</v>
      </c>
      <c r="I26" s="139" t="s">
        <v>406</v>
      </c>
      <c r="J26" s="139" t="s">
        <v>76</v>
      </c>
      <c r="K26" s="168" t="s">
        <v>406</v>
      </c>
    </row>
    <row r="27" spans="1:11" ht="12">
      <c r="A27" s="139"/>
      <c r="B27" s="167"/>
      <c r="C27" s="168"/>
      <c r="D27" s="168"/>
      <c r="E27" s="168"/>
      <c r="F27" s="214" t="s">
        <v>213</v>
      </c>
      <c r="G27" s="197" t="s">
        <v>165</v>
      </c>
      <c r="H27" s="214" t="s">
        <v>213</v>
      </c>
      <c r="I27" s="197" t="s">
        <v>165</v>
      </c>
      <c r="J27" s="197" t="s">
        <v>213</v>
      </c>
      <c r="K27" s="169" t="s">
        <v>165</v>
      </c>
    </row>
    <row r="28" spans="1:11" ht="12">
      <c r="A28" s="118" t="s">
        <v>398</v>
      </c>
      <c r="B28" s="171"/>
      <c r="C28" s="172" t="s">
        <v>262</v>
      </c>
      <c r="D28" s="172" t="s">
        <v>128</v>
      </c>
      <c r="E28" s="172" t="s">
        <v>2</v>
      </c>
      <c r="F28" s="118" t="s">
        <v>394</v>
      </c>
      <c r="G28" s="172" t="s">
        <v>255</v>
      </c>
      <c r="H28" s="118" t="s">
        <v>130</v>
      </c>
      <c r="I28" s="172" t="s">
        <v>1</v>
      </c>
      <c r="J28" s="172" t="s">
        <v>393</v>
      </c>
      <c r="K28" s="172" t="s">
        <v>164</v>
      </c>
    </row>
    <row r="29" spans="1:11" ht="12">
      <c r="A29" s="212" t="s">
        <v>474</v>
      </c>
      <c r="B29" s="167" t="s">
        <v>157</v>
      </c>
      <c r="C29" s="118" t="s">
        <v>399</v>
      </c>
      <c r="D29" s="238">
        <v>2892</v>
      </c>
      <c r="E29" s="238">
        <v>244</v>
      </c>
      <c r="F29" s="237">
        <v>0</v>
      </c>
      <c r="G29" s="238">
        <v>0</v>
      </c>
      <c r="H29" s="231">
        <v>202</v>
      </c>
      <c r="I29" s="232">
        <v>9</v>
      </c>
      <c r="J29" s="238">
        <v>0</v>
      </c>
      <c r="K29" s="238">
        <v>0</v>
      </c>
    </row>
    <row r="30" spans="1:11" ht="24">
      <c r="A30" s="205" t="s">
        <v>185</v>
      </c>
      <c r="B30" s="167" t="s">
        <v>301</v>
      </c>
      <c r="C30" s="172" t="s">
        <v>264</v>
      </c>
      <c r="D30" s="233">
        <v>580</v>
      </c>
      <c r="E30" s="233">
        <v>114</v>
      </c>
      <c r="F30" s="236">
        <v>0</v>
      </c>
      <c r="G30" s="233">
        <v>0</v>
      </c>
      <c r="H30" s="162">
        <v>48</v>
      </c>
      <c r="I30" s="236">
        <v>9</v>
      </c>
      <c r="J30" s="233">
        <v>0</v>
      </c>
      <c r="K30" s="233">
        <v>0</v>
      </c>
    </row>
    <row r="31" spans="1:11" ht="12">
      <c r="A31" s="261" t="s">
        <v>400</v>
      </c>
      <c r="B31" s="167" t="s">
        <v>421</v>
      </c>
      <c r="C31" s="118" t="s">
        <v>129</v>
      </c>
      <c r="D31" s="262">
        <v>2312</v>
      </c>
      <c r="E31" s="262">
        <v>118</v>
      </c>
      <c r="F31" s="262">
        <v>0</v>
      </c>
      <c r="G31" s="262">
        <v>0</v>
      </c>
      <c r="H31" s="262">
        <v>142</v>
      </c>
      <c r="I31" s="262">
        <v>0</v>
      </c>
      <c r="J31" s="262">
        <v>0</v>
      </c>
      <c r="K31" s="262">
        <v>0</v>
      </c>
    </row>
    <row r="32" spans="1:11" ht="12">
      <c r="A32" s="261" t="s">
        <v>42</v>
      </c>
      <c r="B32" s="167" t="s">
        <v>39</v>
      </c>
      <c r="C32" s="172" t="s">
        <v>6</v>
      </c>
      <c r="D32" s="262">
        <v>0</v>
      </c>
      <c r="E32" s="262">
        <v>0</v>
      </c>
      <c r="F32" s="262">
        <v>0</v>
      </c>
      <c r="G32" s="262">
        <v>0</v>
      </c>
      <c r="H32" s="262">
        <v>0</v>
      </c>
      <c r="I32" s="262">
        <v>0</v>
      </c>
      <c r="J32" s="262">
        <v>0</v>
      </c>
      <c r="K32" s="262">
        <v>0</v>
      </c>
    </row>
    <row r="33" spans="1:11" ht="12">
      <c r="A33" s="261" t="s">
        <v>74</v>
      </c>
      <c r="B33" s="167" t="s">
        <v>153</v>
      </c>
      <c r="C33" s="118" t="s">
        <v>397</v>
      </c>
      <c r="D33" s="262">
        <v>0</v>
      </c>
      <c r="E33" s="262">
        <v>0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</row>
    <row r="34" spans="1:11" ht="12">
      <c r="A34" s="261" t="s">
        <v>304</v>
      </c>
      <c r="B34" s="167" t="s">
        <v>303</v>
      </c>
      <c r="C34" s="172" t="s">
        <v>259</v>
      </c>
      <c r="D34" s="262">
        <v>0</v>
      </c>
      <c r="E34" s="262">
        <v>0</v>
      </c>
      <c r="F34" s="262">
        <v>0</v>
      </c>
      <c r="G34" s="262">
        <v>0</v>
      </c>
      <c r="H34" s="262">
        <v>0</v>
      </c>
      <c r="I34" s="262">
        <v>0</v>
      </c>
      <c r="J34" s="262">
        <v>0</v>
      </c>
      <c r="K34" s="262">
        <v>0</v>
      </c>
    </row>
    <row r="35" spans="1:11" ht="12">
      <c r="A35" s="210" t="s">
        <v>67</v>
      </c>
      <c r="B35" s="167" t="s">
        <v>33</v>
      </c>
      <c r="C35" s="118" t="s">
        <v>132</v>
      </c>
      <c r="D35" s="238">
        <v>102</v>
      </c>
      <c r="E35" s="238">
        <v>12</v>
      </c>
      <c r="F35" s="139" t="s">
        <v>403</v>
      </c>
      <c r="G35" s="168" t="s">
        <v>403</v>
      </c>
      <c r="H35" s="231">
        <v>12</v>
      </c>
      <c r="I35" s="237">
        <v>0</v>
      </c>
      <c r="J35" s="238">
        <v>0</v>
      </c>
      <c r="K35" s="238">
        <v>0</v>
      </c>
    </row>
    <row r="36" spans="1:11" ht="12">
      <c r="A36" s="212" t="s">
        <v>184</v>
      </c>
      <c r="B36" s="167" t="s">
        <v>415</v>
      </c>
      <c r="C36" s="172" t="s">
        <v>5</v>
      </c>
      <c r="D36" s="233">
        <v>27</v>
      </c>
      <c r="E36" s="233">
        <v>0</v>
      </c>
      <c r="F36" s="118" t="s">
        <v>403</v>
      </c>
      <c r="G36" s="172" t="s">
        <v>403</v>
      </c>
      <c r="H36" s="162">
        <v>0</v>
      </c>
      <c r="I36" s="236">
        <v>0</v>
      </c>
      <c r="J36" s="233">
        <v>0</v>
      </c>
      <c r="K36" s="233"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53.28125" style="0" customWidth="1"/>
    <col min="2" max="2" width="0" style="0" hidden="1" customWidth="1"/>
    <col min="3" max="3" width="9.140625" style="0" customWidth="1"/>
    <col min="4" max="4" width="16.28125" style="0" customWidth="1"/>
    <col min="5" max="5" width="14.140625" style="0" customWidth="1"/>
    <col min="6" max="6" width="13.8515625" style="0" customWidth="1"/>
    <col min="7" max="7" width="17.7109375" style="0" customWidth="1"/>
    <col min="8" max="8" width="10.00390625" style="0" customWidth="1"/>
    <col min="9" max="9" width="17.00390625" style="0" customWidth="1"/>
    <col min="10" max="10" width="8.7109375" style="0" customWidth="1"/>
    <col min="11" max="11" width="15.28125" style="0" customWidth="1"/>
  </cols>
  <sheetData>
    <row r="1" spans="1:11" ht="12">
      <c r="A1" s="123" t="s">
        <v>391</v>
      </c>
      <c r="B1" s="184"/>
      <c r="C1" s="126"/>
      <c r="D1" s="126"/>
      <c r="E1" s="126"/>
      <c r="F1" s="126"/>
      <c r="G1" s="126"/>
      <c r="H1" s="102"/>
      <c r="I1" s="102"/>
      <c r="J1" s="102"/>
      <c r="K1" s="102"/>
    </row>
    <row r="2" spans="1:11" ht="12">
      <c r="A2" s="5"/>
      <c r="B2" s="127"/>
      <c r="C2" s="5"/>
      <c r="D2" s="5"/>
      <c r="E2" s="5"/>
      <c r="F2" s="5"/>
      <c r="G2" s="5"/>
      <c r="H2" s="5"/>
      <c r="I2" s="5"/>
      <c r="J2" s="5"/>
      <c r="K2" s="5"/>
    </row>
    <row r="3" spans="1:11" ht="12">
      <c r="A3" s="186" t="s">
        <v>12</v>
      </c>
      <c r="B3" s="263"/>
      <c r="C3" s="132"/>
      <c r="D3" s="132"/>
      <c r="E3" s="132"/>
      <c r="F3" s="132"/>
      <c r="G3" s="188" t="s">
        <v>343</v>
      </c>
      <c r="H3" s="188"/>
      <c r="I3" s="188"/>
      <c r="J3" s="5"/>
      <c r="K3" s="5"/>
    </row>
    <row r="4" spans="1:11" ht="12">
      <c r="A4" s="134"/>
      <c r="B4" s="260"/>
      <c r="C4" s="134"/>
      <c r="D4" s="125" t="s">
        <v>427</v>
      </c>
      <c r="E4" s="191"/>
      <c r="F4" s="227" t="s">
        <v>487</v>
      </c>
      <c r="G4" s="227"/>
      <c r="H4" s="227"/>
      <c r="I4" s="227"/>
      <c r="J4" s="109"/>
      <c r="K4" s="110"/>
    </row>
    <row r="5" spans="1:11" ht="12">
      <c r="A5" s="139"/>
      <c r="B5" s="167"/>
      <c r="C5" s="139" t="s">
        <v>319</v>
      </c>
      <c r="D5" s="188" t="s">
        <v>208</v>
      </c>
      <c r="E5" s="194"/>
      <c r="F5" s="227" t="s">
        <v>177</v>
      </c>
      <c r="G5" s="226"/>
      <c r="H5" s="227" t="s">
        <v>448</v>
      </c>
      <c r="I5" s="226"/>
      <c r="J5" s="108" t="s">
        <v>125</v>
      </c>
      <c r="K5" s="110"/>
    </row>
    <row r="6" spans="1:11" ht="12">
      <c r="A6" s="139" t="s">
        <v>29</v>
      </c>
      <c r="B6" s="167"/>
      <c r="C6" s="139" t="s">
        <v>273</v>
      </c>
      <c r="D6" s="134" t="s">
        <v>114</v>
      </c>
      <c r="E6" s="168" t="s">
        <v>84</v>
      </c>
      <c r="F6" s="134"/>
      <c r="G6" s="168" t="s">
        <v>84</v>
      </c>
      <c r="H6" s="139"/>
      <c r="I6" s="168" t="s">
        <v>84</v>
      </c>
      <c r="J6" s="106"/>
      <c r="K6" s="106" t="s">
        <v>84</v>
      </c>
    </row>
    <row r="7" spans="1:11" ht="12">
      <c r="A7" s="139"/>
      <c r="B7" s="167"/>
      <c r="C7" s="139"/>
      <c r="D7" s="139"/>
      <c r="E7" s="168" t="s">
        <v>454</v>
      </c>
      <c r="F7" s="139" t="s">
        <v>114</v>
      </c>
      <c r="G7" s="168" t="s">
        <v>454</v>
      </c>
      <c r="H7" s="139" t="s">
        <v>114</v>
      </c>
      <c r="I7" s="139" t="s">
        <v>454</v>
      </c>
      <c r="J7" s="113" t="s">
        <v>114</v>
      </c>
      <c r="K7" s="113" t="s">
        <v>454</v>
      </c>
    </row>
    <row r="8" spans="1:11" ht="12">
      <c r="A8" s="197"/>
      <c r="B8" s="198"/>
      <c r="C8" s="197"/>
      <c r="D8" s="197"/>
      <c r="E8" s="169" t="s">
        <v>32</v>
      </c>
      <c r="F8" s="197"/>
      <c r="G8" s="169" t="s">
        <v>32</v>
      </c>
      <c r="H8" s="112"/>
      <c r="I8" s="197" t="s">
        <v>32</v>
      </c>
      <c r="J8" s="264"/>
      <c r="K8" s="264" t="s">
        <v>32</v>
      </c>
    </row>
    <row r="9" spans="1:11" ht="12">
      <c r="A9" s="148">
        <v>1</v>
      </c>
      <c r="B9" s="265"/>
      <c r="C9" s="197" t="s">
        <v>262</v>
      </c>
      <c r="D9" s="118" t="s">
        <v>128</v>
      </c>
      <c r="E9" s="169" t="s">
        <v>2</v>
      </c>
      <c r="F9" s="197" t="s">
        <v>394</v>
      </c>
      <c r="G9" s="169" t="s">
        <v>255</v>
      </c>
      <c r="H9" s="197" t="s">
        <v>130</v>
      </c>
      <c r="I9" s="169" t="s">
        <v>1</v>
      </c>
      <c r="J9" s="264">
        <v>9</v>
      </c>
      <c r="K9" s="264">
        <v>10</v>
      </c>
    </row>
    <row r="10" spans="1:11" ht="12">
      <c r="A10" s="213" t="s">
        <v>20</v>
      </c>
      <c r="B10" s="198" t="s">
        <v>201</v>
      </c>
      <c r="C10" s="118" t="s">
        <v>399</v>
      </c>
      <c r="D10" s="152">
        <v>1287370</v>
      </c>
      <c r="E10" s="119">
        <v>740234</v>
      </c>
      <c r="F10" s="152">
        <v>1735</v>
      </c>
      <c r="G10" s="119">
        <v>1134</v>
      </c>
      <c r="H10" s="119">
        <v>18</v>
      </c>
      <c r="I10" s="151">
        <v>0</v>
      </c>
      <c r="J10" s="119">
        <v>40</v>
      </c>
      <c r="K10" s="119">
        <v>0</v>
      </c>
    </row>
    <row r="11" spans="1:11" ht="12">
      <c r="A11" s="266" t="s">
        <v>293</v>
      </c>
      <c r="B11" s="265">
        <f>37140200</f>
        <v>37140200</v>
      </c>
      <c r="C11" s="197" t="s">
        <v>264</v>
      </c>
      <c r="D11" s="161">
        <v>4729</v>
      </c>
      <c r="E11" s="177">
        <v>4654</v>
      </c>
      <c r="F11" s="161">
        <v>0</v>
      </c>
      <c r="G11" s="177">
        <v>0</v>
      </c>
      <c r="H11" s="177">
        <v>0</v>
      </c>
      <c r="I11" s="156">
        <v>0</v>
      </c>
      <c r="J11" s="119">
        <v>0</v>
      </c>
      <c r="K11" s="119">
        <v>0</v>
      </c>
    </row>
    <row r="12" spans="1:11" ht="24">
      <c r="A12" s="179" t="s">
        <v>311</v>
      </c>
      <c r="B12" s="265">
        <f>37140300</f>
        <v>37140300</v>
      </c>
      <c r="C12" s="197" t="s">
        <v>129</v>
      </c>
      <c r="D12" s="161">
        <v>4405</v>
      </c>
      <c r="E12" s="177">
        <v>0</v>
      </c>
      <c r="F12" s="161">
        <v>0</v>
      </c>
      <c r="G12" s="177">
        <v>0</v>
      </c>
      <c r="H12" s="177">
        <v>0</v>
      </c>
      <c r="I12" s="156">
        <v>0</v>
      </c>
      <c r="J12" s="119">
        <v>0</v>
      </c>
      <c r="K12" s="119">
        <v>0</v>
      </c>
    </row>
    <row r="13" spans="1:11" ht="12">
      <c r="A13" s="5"/>
      <c r="B13" s="127"/>
      <c r="C13" s="267"/>
      <c r="D13" s="5"/>
      <c r="E13" s="5"/>
      <c r="F13" s="5"/>
      <c r="G13" s="5"/>
      <c r="H13" s="5"/>
      <c r="I13" s="5"/>
      <c r="J13" s="5"/>
      <c r="K13" s="5"/>
    </row>
    <row r="14" spans="1:11" ht="12">
      <c r="A14" s="268" t="s">
        <v>9</v>
      </c>
      <c r="B14" s="127">
        <v>37150100</v>
      </c>
      <c r="C14" s="121">
        <v>261</v>
      </c>
      <c r="D14" s="5" t="s">
        <v>342</v>
      </c>
      <c r="E14" s="5"/>
      <c r="F14" s="5"/>
      <c r="G14" s="5"/>
      <c r="H14" s="5"/>
      <c r="I14" s="5"/>
      <c r="J14" s="5"/>
      <c r="K14" s="5"/>
    </row>
    <row r="15" spans="1:11" ht="12">
      <c r="A15" s="222" t="s">
        <v>188</v>
      </c>
      <c r="B15" s="127">
        <v>37150200</v>
      </c>
      <c r="C15" s="122">
        <v>223</v>
      </c>
      <c r="D15" s="5" t="s">
        <v>88</v>
      </c>
      <c r="E15" s="5"/>
      <c r="F15" s="5"/>
      <c r="G15" s="5"/>
      <c r="H15" s="5"/>
      <c r="I15" s="5"/>
      <c r="J15" s="5"/>
      <c r="K15" s="5"/>
    </row>
    <row r="16" spans="1:11" ht="12">
      <c r="A16" s="222" t="s">
        <v>129</v>
      </c>
      <c r="B16" s="127">
        <v>37150300</v>
      </c>
      <c r="C16" s="122">
        <v>2</v>
      </c>
      <c r="D16" s="5" t="s">
        <v>390</v>
      </c>
      <c r="E16" s="5"/>
      <c r="F16" s="5"/>
      <c r="G16" s="5"/>
      <c r="H16" s="5"/>
      <c r="I16" s="5"/>
      <c r="J16" s="5"/>
      <c r="K16" s="5"/>
    </row>
    <row r="17" spans="1:11" ht="12">
      <c r="A17" s="222" t="s">
        <v>6</v>
      </c>
      <c r="B17" s="127">
        <v>37150400</v>
      </c>
      <c r="C17" s="122">
        <v>36</v>
      </c>
      <c r="D17" s="5" t="s">
        <v>180</v>
      </c>
      <c r="E17" s="5"/>
      <c r="F17" s="5"/>
      <c r="G17" s="5"/>
      <c r="H17" s="5"/>
      <c r="I17" s="5"/>
      <c r="J17" s="5"/>
      <c r="K17" s="5"/>
    </row>
    <row r="18" spans="1:11" ht="12">
      <c r="A18" s="159"/>
      <c r="B18" s="127"/>
      <c r="C18" s="5"/>
      <c r="D18" s="5"/>
      <c r="E18" s="5"/>
      <c r="F18" s="5"/>
      <c r="G18" s="5"/>
      <c r="H18" s="5"/>
      <c r="I18" s="5"/>
      <c r="J18" s="5"/>
      <c r="K18" s="5"/>
    </row>
    <row r="19" spans="1:11" ht="12">
      <c r="A19" s="5"/>
      <c r="B19" s="127"/>
      <c r="C19" s="5"/>
      <c r="D19" s="5"/>
      <c r="E19" s="5"/>
      <c r="F19" s="5"/>
      <c r="G19" s="5"/>
      <c r="H19" s="5"/>
      <c r="I19" s="5"/>
      <c r="J19" s="5"/>
      <c r="K19" s="5"/>
    </row>
    <row r="20" spans="1:11" ht="12">
      <c r="A20" s="123" t="s">
        <v>497</v>
      </c>
      <c r="B20" s="184"/>
      <c r="C20" s="126"/>
      <c r="D20" s="126"/>
      <c r="E20" s="126"/>
      <c r="F20" s="126"/>
      <c r="G20" s="126"/>
      <c r="H20" s="126"/>
      <c r="I20" s="102"/>
      <c r="J20" s="5"/>
      <c r="K20" s="5"/>
    </row>
    <row r="21" spans="1:11" ht="12">
      <c r="A21" s="5"/>
      <c r="B21" s="127"/>
      <c r="C21" s="5"/>
      <c r="D21" s="5"/>
      <c r="E21" s="5"/>
      <c r="F21" s="5"/>
      <c r="G21" s="5"/>
      <c r="H21" s="5"/>
      <c r="I21" s="5"/>
      <c r="J21" s="5"/>
      <c r="K21" s="5"/>
    </row>
    <row r="22" spans="1:11" ht="12">
      <c r="A22" s="186" t="s">
        <v>36</v>
      </c>
      <c r="B22" s="263"/>
      <c r="C22" s="132"/>
      <c r="D22" s="132"/>
      <c r="E22" s="132"/>
      <c r="F22" s="132"/>
      <c r="G22" s="132"/>
      <c r="H22" s="132" t="s">
        <v>343</v>
      </c>
      <c r="I22" s="132"/>
      <c r="J22" s="5"/>
      <c r="K22" s="5"/>
    </row>
    <row r="23" spans="1:11" ht="12">
      <c r="A23" s="107"/>
      <c r="B23" s="269"/>
      <c r="C23" s="168" t="s">
        <v>319</v>
      </c>
      <c r="D23" s="166" t="s">
        <v>440</v>
      </c>
      <c r="E23" s="166" t="s">
        <v>61</v>
      </c>
      <c r="F23" s="227" t="s">
        <v>260</v>
      </c>
      <c r="G23" s="226"/>
      <c r="H23" s="227" t="s">
        <v>265</v>
      </c>
      <c r="I23" s="226"/>
      <c r="J23" s="5"/>
      <c r="K23" s="5"/>
    </row>
    <row r="24" spans="1:11" ht="12">
      <c r="A24" s="139" t="s">
        <v>29</v>
      </c>
      <c r="B24" s="270"/>
      <c r="C24" s="168" t="s">
        <v>273</v>
      </c>
      <c r="D24" s="168" t="s">
        <v>489</v>
      </c>
      <c r="E24" s="168" t="s">
        <v>73</v>
      </c>
      <c r="F24" s="134" t="s">
        <v>194</v>
      </c>
      <c r="G24" s="134" t="s">
        <v>420</v>
      </c>
      <c r="H24" s="271" t="s">
        <v>194</v>
      </c>
      <c r="I24" s="166" t="s">
        <v>420</v>
      </c>
      <c r="J24" s="5"/>
      <c r="K24" s="5"/>
    </row>
    <row r="25" spans="1:11" ht="12">
      <c r="A25" s="195"/>
      <c r="B25" s="272"/>
      <c r="C25" s="112"/>
      <c r="D25" s="169" t="s">
        <v>274</v>
      </c>
      <c r="E25" s="169"/>
      <c r="F25" s="229" t="s">
        <v>388</v>
      </c>
      <c r="G25" s="195"/>
      <c r="H25" s="229" t="s">
        <v>388</v>
      </c>
      <c r="I25" s="273"/>
      <c r="J25" s="5"/>
      <c r="K25" s="5"/>
    </row>
    <row r="26" spans="1:11" ht="12">
      <c r="A26" s="118" t="s">
        <v>398</v>
      </c>
      <c r="B26" s="127"/>
      <c r="C26" s="169" t="s">
        <v>262</v>
      </c>
      <c r="D26" s="118" t="s">
        <v>128</v>
      </c>
      <c r="E26" s="172" t="s">
        <v>2</v>
      </c>
      <c r="F26" s="118" t="s">
        <v>394</v>
      </c>
      <c r="G26" s="172" t="s">
        <v>255</v>
      </c>
      <c r="H26" s="118" t="s">
        <v>130</v>
      </c>
      <c r="I26" s="172" t="s">
        <v>1</v>
      </c>
      <c r="J26" s="5"/>
      <c r="K26" s="5"/>
    </row>
    <row r="27" spans="1:11" ht="24">
      <c r="A27" s="205" t="s">
        <v>99</v>
      </c>
      <c r="B27" s="198" t="s">
        <v>220</v>
      </c>
      <c r="C27" s="172" t="s">
        <v>399</v>
      </c>
      <c r="D27" s="236">
        <v>101</v>
      </c>
      <c r="E27" s="162">
        <v>73</v>
      </c>
      <c r="F27" s="236">
        <v>79</v>
      </c>
      <c r="G27" s="162">
        <v>2</v>
      </c>
      <c r="H27" s="236">
        <v>78</v>
      </c>
      <c r="I27" s="233">
        <v>2</v>
      </c>
      <c r="J27" s="5"/>
      <c r="K27" s="5"/>
    </row>
    <row r="28" spans="1:11" ht="24">
      <c r="A28" s="205" t="s">
        <v>451</v>
      </c>
      <c r="B28" s="171" t="s">
        <v>106</v>
      </c>
      <c r="C28" s="172" t="s">
        <v>264</v>
      </c>
      <c r="D28" s="236">
        <v>13</v>
      </c>
      <c r="E28" s="162">
        <v>13</v>
      </c>
      <c r="F28" s="236">
        <v>5</v>
      </c>
      <c r="G28" s="162">
        <v>17</v>
      </c>
      <c r="H28" s="236">
        <v>5</v>
      </c>
      <c r="I28" s="233">
        <v>4</v>
      </c>
      <c r="J28" s="5"/>
      <c r="K28" s="5"/>
    </row>
    <row r="29" spans="1:11" ht="12">
      <c r="A29" s="205" t="s">
        <v>296</v>
      </c>
      <c r="B29" s="198" t="s">
        <v>28</v>
      </c>
      <c r="C29" s="172" t="s">
        <v>129</v>
      </c>
      <c r="D29" s="236">
        <v>20</v>
      </c>
      <c r="E29" s="162">
        <v>14</v>
      </c>
      <c r="F29" s="236">
        <v>14</v>
      </c>
      <c r="G29" s="162">
        <v>0</v>
      </c>
      <c r="H29" s="236">
        <v>14</v>
      </c>
      <c r="I29" s="233">
        <v>0</v>
      </c>
      <c r="J29" s="5"/>
      <c r="K29" s="5"/>
    </row>
    <row r="30" spans="1:11" ht="24">
      <c r="A30" s="205" t="s">
        <v>384</v>
      </c>
      <c r="B30" s="171" t="s">
        <v>375</v>
      </c>
      <c r="C30" s="172" t="s">
        <v>6</v>
      </c>
      <c r="D30" s="236">
        <v>0</v>
      </c>
      <c r="E30" s="162">
        <v>0</v>
      </c>
      <c r="F30" s="236">
        <v>0</v>
      </c>
      <c r="G30" s="162">
        <v>0</v>
      </c>
      <c r="H30" s="236">
        <v>0</v>
      </c>
      <c r="I30" s="233">
        <v>0</v>
      </c>
      <c r="J30" s="5"/>
      <c r="K30" s="5"/>
    </row>
  </sheetData>
  <sheetProtection/>
  <printOptions/>
  <pageMargins left="0.7" right="0.7" top="0.75" bottom="0.75" header="0.3" footer="0.3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94.8515625" style="0" customWidth="1"/>
    <col min="2" max="2" width="0" style="302" hidden="1" customWidth="1"/>
    <col min="3" max="3" width="9.140625" style="0" customWidth="1"/>
    <col min="4" max="4" width="22.8515625" style="0" customWidth="1"/>
    <col min="5" max="5" width="25.421875" style="0" customWidth="1"/>
    <col min="6" max="6" width="27.8515625" style="0" customWidth="1"/>
  </cols>
  <sheetData>
    <row r="1" spans="1:6" ht="12">
      <c r="A1" s="99" t="s">
        <v>300</v>
      </c>
      <c r="B1" s="274"/>
      <c r="C1" s="102"/>
      <c r="D1" s="102"/>
      <c r="E1" s="102"/>
      <c r="F1" s="102"/>
    </row>
    <row r="2" spans="1:6" ht="12">
      <c r="A2" s="5"/>
      <c r="B2" s="305"/>
      <c r="C2" s="5"/>
      <c r="D2" s="5"/>
      <c r="E2" s="5"/>
      <c r="F2" s="5"/>
    </row>
    <row r="3" spans="1:6" ht="12">
      <c r="A3" s="186" t="s">
        <v>252</v>
      </c>
      <c r="B3" s="306"/>
      <c r="C3" s="132"/>
      <c r="D3" s="5"/>
      <c r="E3" s="5"/>
      <c r="F3" s="275" t="s">
        <v>343</v>
      </c>
    </row>
    <row r="4" spans="1:6" ht="12">
      <c r="A4" s="189"/>
      <c r="B4" s="303"/>
      <c r="C4" s="276" t="s">
        <v>456</v>
      </c>
      <c r="D4" s="277" t="s">
        <v>440</v>
      </c>
      <c r="E4" s="277" t="s">
        <v>61</v>
      </c>
      <c r="F4" s="278" t="s">
        <v>163</v>
      </c>
    </row>
    <row r="5" spans="1:6" ht="12">
      <c r="A5" s="197" t="s">
        <v>20</v>
      </c>
      <c r="B5" s="198"/>
      <c r="C5" s="214" t="s">
        <v>273</v>
      </c>
      <c r="D5" s="193" t="s">
        <v>489</v>
      </c>
      <c r="E5" s="279" t="s">
        <v>73</v>
      </c>
      <c r="F5" s="280" t="s">
        <v>280</v>
      </c>
    </row>
    <row r="6" spans="1:6" ht="12">
      <c r="A6" s="118" t="s">
        <v>398</v>
      </c>
      <c r="B6" s="171"/>
      <c r="C6" s="206" t="s">
        <v>262</v>
      </c>
      <c r="D6" s="281" t="s">
        <v>128</v>
      </c>
      <c r="E6" s="281" t="s">
        <v>2</v>
      </c>
      <c r="F6" s="114">
        <v>5</v>
      </c>
    </row>
    <row r="7" spans="1:6" ht="12">
      <c r="A7" s="144" t="s">
        <v>114</v>
      </c>
      <c r="B7" s="245" t="s">
        <v>249</v>
      </c>
      <c r="C7" s="201" t="s">
        <v>399</v>
      </c>
      <c r="D7" s="282">
        <v>114</v>
      </c>
      <c r="E7" s="283">
        <v>80</v>
      </c>
      <c r="F7" s="119">
        <v>48</v>
      </c>
    </row>
    <row r="8" spans="1:6" ht="24">
      <c r="A8" s="205" t="s">
        <v>108</v>
      </c>
      <c r="B8" s="245" t="s">
        <v>374</v>
      </c>
      <c r="C8" s="206" t="s">
        <v>264</v>
      </c>
      <c r="D8" s="282">
        <v>11</v>
      </c>
      <c r="E8" s="283">
        <v>9</v>
      </c>
      <c r="F8" s="119">
        <v>6</v>
      </c>
    </row>
    <row r="9" spans="1:6" ht="12">
      <c r="A9" s="212" t="s">
        <v>27</v>
      </c>
      <c r="B9" s="245" t="s">
        <v>492</v>
      </c>
      <c r="C9" s="172" t="s">
        <v>129</v>
      </c>
      <c r="D9" s="282">
        <v>22</v>
      </c>
      <c r="E9" s="283">
        <v>12</v>
      </c>
      <c r="F9" s="119">
        <v>12</v>
      </c>
    </row>
    <row r="10" spans="1:6" ht="12">
      <c r="A10" s="210" t="s">
        <v>43</v>
      </c>
      <c r="B10" s="245" t="s">
        <v>122</v>
      </c>
      <c r="C10" s="201" t="s">
        <v>6</v>
      </c>
      <c r="D10" s="282">
        <v>3</v>
      </c>
      <c r="E10" s="283">
        <v>3</v>
      </c>
      <c r="F10" s="119">
        <v>3</v>
      </c>
    </row>
    <row r="11" spans="1:6" ht="12">
      <c r="A11" s="212" t="s">
        <v>383</v>
      </c>
      <c r="B11" s="245" t="s">
        <v>245</v>
      </c>
      <c r="C11" s="206" t="s">
        <v>397</v>
      </c>
      <c r="D11" s="282">
        <v>5</v>
      </c>
      <c r="E11" s="283">
        <v>3</v>
      </c>
      <c r="F11" s="119">
        <v>2</v>
      </c>
    </row>
    <row r="12" spans="1:6" ht="12">
      <c r="A12" s="212" t="s">
        <v>26</v>
      </c>
      <c r="B12" s="245" t="s">
        <v>382</v>
      </c>
      <c r="C12" s="206" t="s">
        <v>259</v>
      </c>
      <c r="D12" s="282">
        <v>5</v>
      </c>
      <c r="E12" s="283">
        <v>5</v>
      </c>
      <c r="F12" s="119">
        <v>0</v>
      </c>
    </row>
    <row r="13" spans="1:6" ht="12">
      <c r="A13" s="267"/>
      <c r="B13" s="219"/>
      <c r="C13" s="5"/>
      <c r="D13" s="5"/>
      <c r="E13" s="5"/>
      <c r="F13" s="5"/>
    </row>
    <row r="14" spans="1:6" ht="12">
      <c r="A14" s="123" t="s">
        <v>191</v>
      </c>
      <c r="B14" s="184"/>
      <c r="C14" s="126"/>
      <c r="D14" s="102"/>
      <c r="E14" s="102"/>
      <c r="F14" s="102"/>
    </row>
    <row r="15" spans="1:6" ht="12">
      <c r="A15" s="5"/>
      <c r="B15" s="305"/>
      <c r="C15" s="5"/>
      <c r="D15" s="5"/>
      <c r="E15" s="5"/>
      <c r="F15" s="5"/>
    </row>
    <row r="16" spans="1:6" ht="12">
      <c r="A16" s="186" t="s">
        <v>226</v>
      </c>
      <c r="B16" s="306"/>
      <c r="C16" s="5"/>
      <c r="D16" s="188"/>
      <c r="E16" s="160" t="s">
        <v>343</v>
      </c>
      <c r="F16" s="5"/>
    </row>
    <row r="17" spans="1:6" ht="12">
      <c r="A17" s="134"/>
      <c r="B17" s="260"/>
      <c r="C17" s="166" t="s">
        <v>319</v>
      </c>
      <c r="D17" s="166" t="s">
        <v>114</v>
      </c>
      <c r="E17" s="106" t="s">
        <v>334</v>
      </c>
      <c r="F17" s="5"/>
    </row>
    <row r="18" spans="1:6" ht="12">
      <c r="A18" s="197" t="s">
        <v>29</v>
      </c>
      <c r="B18" s="198"/>
      <c r="C18" s="169" t="s">
        <v>273</v>
      </c>
      <c r="D18" s="169"/>
      <c r="E18" s="264" t="s">
        <v>66</v>
      </c>
      <c r="F18" s="5"/>
    </row>
    <row r="19" spans="1:6" ht="12">
      <c r="A19" s="118" t="s">
        <v>398</v>
      </c>
      <c r="B19" s="241"/>
      <c r="C19" s="118" t="s">
        <v>262</v>
      </c>
      <c r="D19" s="118" t="s">
        <v>128</v>
      </c>
      <c r="E19" s="118">
        <v>4</v>
      </c>
      <c r="F19" s="5"/>
    </row>
    <row r="20" spans="1:6" ht="12">
      <c r="A20" s="284" t="s">
        <v>356</v>
      </c>
      <c r="B20" s="239" t="s">
        <v>119</v>
      </c>
      <c r="C20" s="134" t="s">
        <v>399</v>
      </c>
      <c r="D20" s="285">
        <v>1</v>
      </c>
      <c r="E20" s="285">
        <v>0</v>
      </c>
      <c r="F20" s="5"/>
    </row>
    <row r="21" spans="1:6" ht="24">
      <c r="A21" s="205" t="s">
        <v>92</v>
      </c>
      <c r="B21" s="241" t="s">
        <v>236</v>
      </c>
      <c r="C21" s="118" t="s">
        <v>264</v>
      </c>
      <c r="D21" s="285">
        <v>0</v>
      </c>
      <c r="E21" s="285">
        <v>0</v>
      </c>
      <c r="F21" s="5"/>
    </row>
    <row r="22" spans="1:6" ht="12">
      <c r="A22" s="230" t="s">
        <v>339</v>
      </c>
      <c r="B22" s="239" t="s">
        <v>141</v>
      </c>
      <c r="C22" s="139" t="s">
        <v>129</v>
      </c>
      <c r="D22" s="285">
        <v>3</v>
      </c>
      <c r="E22" s="285">
        <v>0</v>
      </c>
      <c r="F22" s="5"/>
    </row>
    <row r="23" spans="1:6" ht="12">
      <c r="A23" s="205" t="s">
        <v>475</v>
      </c>
      <c r="B23" s="241" t="s">
        <v>467</v>
      </c>
      <c r="C23" s="118" t="s">
        <v>6</v>
      </c>
      <c r="D23" s="285">
        <v>1</v>
      </c>
      <c r="E23" s="285">
        <v>0</v>
      </c>
      <c r="F23" s="5"/>
    </row>
    <row r="24" spans="1:6" ht="36">
      <c r="A24" s="205" t="s">
        <v>0</v>
      </c>
      <c r="B24" s="239" t="s">
        <v>419</v>
      </c>
      <c r="C24" s="118" t="s">
        <v>397</v>
      </c>
      <c r="D24" s="285">
        <v>1</v>
      </c>
      <c r="E24" s="285">
        <v>0</v>
      </c>
      <c r="F24" s="5"/>
    </row>
    <row r="25" spans="1:6" ht="36">
      <c r="A25" s="205" t="s">
        <v>459</v>
      </c>
      <c r="B25" s="241" t="s">
        <v>291</v>
      </c>
      <c r="C25" s="118" t="s">
        <v>259</v>
      </c>
      <c r="D25" s="285">
        <v>0</v>
      </c>
      <c r="E25" s="285">
        <v>0</v>
      </c>
      <c r="F25" s="5"/>
    </row>
    <row r="26" spans="1:6" ht="48">
      <c r="A26" s="230" t="s">
        <v>197</v>
      </c>
      <c r="B26" s="239" t="s">
        <v>355</v>
      </c>
      <c r="C26" s="139" t="s">
        <v>132</v>
      </c>
      <c r="D26" s="285">
        <v>0</v>
      </c>
      <c r="E26" s="285">
        <v>0</v>
      </c>
      <c r="F26" s="5"/>
    </row>
    <row r="27" spans="1:6" ht="24">
      <c r="A27" s="179" t="s">
        <v>452</v>
      </c>
      <c r="B27" s="241" t="s">
        <v>439</v>
      </c>
      <c r="C27" s="118" t="s">
        <v>5</v>
      </c>
      <c r="D27" s="285">
        <v>26</v>
      </c>
      <c r="E27" s="285">
        <v>0</v>
      </c>
      <c r="F27" s="5"/>
    </row>
  </sheetData>
  <sheetProtection/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2012-02-09T12:08:49Z</dcterms:modified>
  <cp:category/>
  <cp:version/>
  <cp:contentType/>
  <cp:contentStatus/>
</cp:coreProperties>
</file>