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0050" windowHeight="13170" tabRatio="914" activeTab="2"/>
  </bookViews>
  <sheets>
    <sheet name="Шапка формы №1-кч" sheetId="1" r:id="rId1"/>
    <sheet name="раздел1_1" sheetId="2" r:id="rId2"/>
    <sheet name="раздел1_2" sheetId="3" r:id="rId3"/>
    <sheet name="раздел1_3" sheetId="4" r:id="rId4"/>
    <sheet name="раздел1_4" sheetId="5" r:id="rId5"/>
    <sheet name="раздел1_5" sheetId="6" r:id="rId6"/>
    <sheet name="раздел1_юл_опт_1" sheetId="7" r:id="rId7"/>
    <sheet name="раздел1_юл_опт_2" sheetId="8" r:id="rId8"/>
    <sheet name="раздел1_юл_опт_3" sheetId="9" r:id="rId9"/>
    <sheet name="раздел1_юл_опт_4" sheetId="10" r:id="rId10"/>
    <sheet name="раздел1_юл_опт_5" sheetId="11" r:id="rId11"/>
    <sheet name="раздел1_юл_розница_1" sheetId="12" r:id="rId12"/>
    <sheet name="раздел1_юл_розница_2" sheetId="13" r:id="rId13"/>
    <sheet name="раздел1_юл_розница_3" sheetId="14" r:id="rId14"/>
    <sheet name="раздел1_юл_розница_4" sheetId="15" r:id="rId15"/>
    <sheet name="раздел1_юл_розница_5" sheetId="16" r:id="rId16"/>
    <sheet name="раздел1_ип_опт_1" sheetId="17" r:id="rId17"/>
    <sheet name="раздел1_ип_опт_2" sheetId="18" r:id="rId18"/>
    <sheet name="раздел1_ип_опт_3" sheetId="19" r:id="rId19"/>
    <sheet name="раздел1_ип_опт_4" sheetId="20" r:id="rId20"/>
    <sheet name="раздел1_ип_опт_5" sheetId="21" r:id="rId21"/>
    <sheet name="раздел1_ип_розница_1" sheetId="22" r:id="rId22"/>
    <sheet name="раздел1_ип_розница_2" sheetId="23" r:id="rId23"/>
    <sheet name="раздел1_ип_розница_3" sheetId="24" r:id="rId24"/>
    <sheet name="раздел1_ип_розница_4" sheetId="25" r:id="rId25"/>
    <sheet name="раздел1_ип_розница_5" sheetId="26" r:id="rId26"/>
    <sheet name="раздел2" sheetId="27" r:id="rId27"/>
    <sheet name="раздел3_1" sheetId="28" r:id="rId28"/>
    <sheet name="раздел3_2" sheetId="29" r:id="rId29"/>
    <sheet name="раздел3_юл_опт_1" sheetId="30" r:id="rId30"/>
    <sheet name="раздел3_юл_опт_2" sheetId="31" r:id="rId31"/>
    <sheet name="раздел3_юл_розница_1" sheetId="32" r:id="rId32"/>
    <sheet name="раздел3_юл_розница_2" sheetId="33" r:id="rId33"/>
    <sheet name="раздел3_ип_опт_1" sheetId="34" r:id="rId34"/>
    <sheet name="раздел3_ип_опт_2" sheetId="35" r:id="rId35"/>
    <sheet name="раздел3_ип_розница_1" sheetId="36" r:id="rId36"/>
    <sheet name="раздел3_ип_розница_2" sheetId="37" r:id="rId37"/>
  </sheets>
  <definedNames/>
  <calcPr fullCalcOnLoad="1"/>
</workbook>
</file>

<file path=xl/sharedStrings.xml><?xml version="1.0" encoding="utf-8"?>
<sst xmlns="http://schemas.openxmlformats.org/spreadsheetml/2006/main" count="3955" uniqueCount="468">
  <si>
    <t>органами), единиц</t>
  </si>
  <si>
    <t>наложено</t>
  </si>
  <si>
    <t xml:space="preserve"> </t>
  </si>
  <si>
    <t>=1351300</t>
  </si>
  <si>
    <t>10.8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</si>
  <si>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</si>
  <si>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взысканий на лиц</t>
  </si>
  <si>
    <t>880056*</t>
  </si>
  <si>
    <t xml:space="preserve">По всем проверенным организациям, </t>
  </si>
  <si>
    <t>шт</t>
  </si>
  <si>
    <t>правонарушения в сфере</t>
  </si>
  <si>
    <t>=1122500|=1132500|=1142500|=1152500</t>
  </si>
  <si>
    <t>=1351003</t>
  </si>
  <si>
    <t>=1330200</t>
  </si>
  <si>
    <t>Едини-</t>
  </si>
  <si>
    <t>КОНФИДЕНЦИАЛЬНОСТЬ ГАРАНТИРУЕТСЯ ПОЛУЧАТЕЛЕМ ИНФОРМАЦИИ</t>
  </si>
  <si>
    <t>=1341003</t>
  </si>
  <si>
    <t>Число лиц, привлеченных</t>
  </si>
  <si>
    <t>=1122800|=1132800|=1142800|=1152800</t>
  </si>
  <si>
    <t>=1400200</t>
  </si>
  <si>
    <t>Велосипеды, мотовелоси-
педы, мопеды и прицепы к
мотоциклам и велосипедам</t>
  </si>
  <si>
    <t>=1320200</t>
  </si>
  <si>
    <t>919301*</t>
  </si>
  <si>
    <t>– ст.14.8 КоАП РФ</t>
  </si>
  <si>
    <t>в том числе с</t>
  </si>
  <si>
    <t xml:space="preserve">  в том числе мясо птицы</t>
  </si>
  <si>
    <t>=1341300</t>
  </si>
  <si>
    <t>=1123200|=1133200|=1143200|=1153200</t>
  </si>
  <si>
    <t>деятельность без образования</t>
  </si>
  <si>
    <t>Консервы мясорастительные детские</t>
  </si>
  <si>
    <t>=1350300</t>
  </si>
  <si>
    <t>=1321002|=1331002|=1341002|=1351002</t>
  </si>
  <si>
    <t>Наименование</t>
  </si>
  <si>
    <t>=1125200|=1135200|=1145200|=1155200</t>
  </si>
  <si>
    <t>Кондитерские изделия (всего)</t>
  </si>
  <si>
    <t>=1121100|=1131100|=1141100|=1151100</t>
  </si>
  <si>
    <t>Руководитель организации</t>
  </si>
  <si>
    <t xml:space="preserve">  из них по следующим пунктам Правил:</t>
  </si>
  <si>
    <t>ОКПО</t>
  </si>
  <si>
    <t>=1320300|=1330300|=1340300|=1350300</t>
  </si>
  <si>
    <t>=1331200</t>
  </si>
  <si>
    <t>=1200200</t>
  </si>
  <si>
    <t>=1124800|=1134800|=1144800|=1154800</t>
  </si>
  <si>
    <t>тыс.шт</t>
  </si>
  <si>
    <t>Обман потребителей</t>
  </si>
  <si>
    <t>товаров</t>
  </si>
  <si>
    <t>Хлеб и хлебо-
булочные изделия
- всего</t>
  </si>
  <si>
    <t>=1321200</t>
  </si>
  <si>
    <t>отчетного периода</t>
  </si>
  <si>
    <t>=1124500|=1134500|=1144500|=1154500</t>
  </si>
  <si>
    <t>=1120600|=1130600|=1140600|=1150600</t>
  </si>
  <si>
    <t>Квартальная</t>
  </si>
  <si>
    <t>=1340300</t>
  </si>
  <si>
    <t>=1321400|=1331400|=1341400|=1351400</t>
  </si>
  <si>
    <t>ч. 1</t>
  </si>
  <si>
    <t>Незаконное использование товарного знака</t>
  </si>
  <si>
    <t>911005*</t>
  </si>
  <si>
    <t>=1321100|=1331100|=1341100|=1351100</t>
  </si>
  <si>
    <t>Обувь кожаная</t>
  </si>
  <si>
    <t>=1340200</t>
  </si>
  <si>
    <t>=1121900|=1131900|=1141900|=1151900</t>
  </si>
  <si>
    <t>=1321003</t>
  </si>
  <si>
    <t>Количество</t>
  </si>
  <si>
    <t>=1120101|=1130101|=1140101|=1150101</t>
  </si>
  <si>
    <t>наложенного</t>
  </si>
  <si>
    <t>=1124000|=1134000|=1144000|=1154000</t>
  </si>
  <si>
    <t>=1120300|=1130300|=1140300|=1150300</t>
  </si>
  <si>
    <t>изъято из</t>
  </si>
  <si>
    <t>маркировки,</t>
  </si>
  <si>
    <t>в т.ч.</t>
  </si>
  <si>
    <t>=1321300</t>
  </si>
  <si>
    <t>921701*</t>
  </si>
  <si>
    <t>=1320600|=1330600|=1340600|=1350600</t>
  </si>
  <si>
    <t>916100-916300</t>
  </si>
  <si>
    <t>Код формы</t>
  </si>
  <si>
    <t>Изделия швейные</t>
  </si>
  <si>
    <t>919101*</t>
  </si>
  <si>
    <t>=1331300</t>
  </si>
  <si>
    <t>=1200300</t>
  </si>
  <si>
    <t>917100,917300</t>
  </si>
  <si>
    <t>(Индивидуальные предприниматели, опт)</t>
  </si>
  <si>
    <t>дены</t>
  </si>
  <si>
    <t>=1350200</t>
  </si>
  <si>
    <t>921600-921700</t>
  </si>
  <si>
    <t>– ст.14.2 КоАП РФ</t>
  </si>
  <si>
    <t>=1125700|=1135700|=1145700|=1155700</t>
  </si>
  <si>
    <t>=1121400|=1131400|=1141400|=1151400</t>
  </si>
  <si>
    <t>Изделия колбасные</t>
  </si>
  <si>
    <t>=1331003</t>
  </si>
  <si>
    <t>Изделия чулочно-носочные</t>
  </si>
  <si>
    <t>Телевизоры</t>
  </si>
  <si>
    <t>Цельномолочная
продукция</t>
  </si>
  <si>
    <t>в том числе по юридическим лицам</t>
  </si>
  <si>
    <t>Чай натуральный</t>
  </si>
  <si>
    <t>=1341200</t>
  </si>
  <si>
    <t>=1123700|=1133700|=1143700|=1153700</t>
  </si>
  <si>
    <t>отсутствия</t>
  </si>
  <si>
    <t>"______"_______________________ 20____ г.</t>
  </si>
  <si>
    <t>– п.92</t>
  </si>
  <si>
    <t>Сумма</t>
  </si>
  <si>
    <t>Пряности пищевку-
совые, приправы и
добавки - концентраты</t>
  </si>
  <si>
    <t>та (техни-</t>
  </si>
  <si>
    <t>ламентам)</t>
  </si>
  <si>
    <t>к административной</t>
  </si>
  <si>
    <t>проверок</t>
  </si>
  <si>
    <t>из них осуществляющим: оптовую торговлю</t>
  </si>
  <si>
    <t>18000000000</t>
  </si>
  <si>
    <t>=1320300</t>
  </si>
  <si>
    <t>ствия серти-</t>
  </si>
  <si>
    <t>Российской Федерации (код по ОКЕИ: единица — 642):</t>
  </si>
  <si>
    <t>=1330300</t>
  </si>
  <si>
    <t>Всего</t>
  </si>
  <si>
    <t>=1122000|=1132000|=1142000|=1152000</t>
  </si>
  <si>
    <t>Код</t>
  </si>
  <si>
    <t>«Об ответственности за нарушение порядка представления государственной статистической отчетности»</t>
  </si>
  <si>
    <t>=1351200</t>
  </si>
  <si>
    <t>Коньяки, коньячные
напитки и спирты
коньячные</t>
  </si>
  <si>
    <t>Форма № 1-КЧ</t>
  </si>
  <si>
    <t>влечет ответственность, установленную статьей 13.19 Кодекса Российской Федерации об административных правонарушениях</t>
  </si>
  <si>
    <t>Нарушение иных прав потребителей</t>
  </si>
  <si>
    <t>– ст.14.7 КоАП РФ</t>
  </si>
  <si>
    <t>=1123000|=1133000|=1143000|=1153000</t>
  </si>
  <si>
    <t>Фотоаппараты</t>
  </si>
  <si>
    <t>Продукция маргариновая и майонезная</t>
  </si>
  <si>
    <t>заций, в</t>
  </si>
  <si>
    <t>7 числа после отчетного периода</t>
  </si>
  <si>
    <t>=1330100</t>
  </si>
  <si>
    <t>=1351004</t>
  </si>
  <si>
    <t>=1351000</t>
  </si>
  <si>
    <t>территории по ОКАТО</t>
  </si>
  <si>
    <t>Проинспектировано</t>
  </si>
  <si>
    <t>=1341000</t>
  </si>
  <si>
    <t>=1341004</t>
  </si>
  <si>
    <t>Код по ОКЕИ: единица — 642, тысяча рублей — 384</t>
  </si>
  <si>
    <t>=1122700|=1132700|=1142700|=1152700</t>
  </si>
  <si>
    <t>отчитывающейся организации по ОКПО</t>
  </si>
  <si>
    <t>Безалкогольные на-
питки и минеральные
воды</t>
  </si>
  <si>
    <t>=1400100</t>
  </si>
  <si>
    <t>=1320100</t>
  </si>
  <si>
    <t>14.16, ч.3</t>
  </si>
  <si>
    <t>922341,922342</t>
  </si>
  <si>
    <t>Раздел 3. СВЕДЕНИЯ О ВЫЯВЛЕННЫХ НАРУШЕНИЯХ НОРМ И ПРАВИЛ ТОРГОВЛИ</t>
  </si>
  <si>
    <t>915011*</t>
  </si>
  <si>
    <t>=1331100</t>
  </si>
  <si>
    <t>=1200100</t>
  </si>
  <si>
    <t>Мясо и птица</t>
  </si>
  <si>
    <t>– ст.19.14 КоАП РФ</t>
  </si>
  <si>
    <t>документов</t>
  </si>
  <si>
    <t>=1124700|=1134700|=1144700|=1154700</t>
  </si>
  <si>
    <t>=1120400|=1130400|=1140400|=1150400</t>
  </si>
  <si>
    <t>Роспотребнадзору</t>
  </si>
  <si>
    <t>Невыполнение в срок законного предписания</t>
  </si>
  <si>
    <t>(1) Код по номенклатуре промышленной продукции Федеральной службы государственной статистики.</t>
  </si>
  <si>
    <t>ки,</t>
  </si>
  <si>
    <t>(гр.18 =</t>
  </si>
  <si>
    <t>по установленному им адресу</t>
  </si>
  <si>
    <t>=1321003|=1331003|=1341003|=1351003</t>
  </si>
  <si>
    <t>=1120900|=1130900|=1140900|=1150900</t>
  </si>
  <si>
    <t>=1320100|=1330100|=1340100|=1350100</t>
  </si>
  <si>
    <t>нистративных</t>
  </si>
  <si>
    <t>– ст.14.16 ч.3 КоАП РФ</t>
  </si>
  <si>
    <t>=1321100</t>
  </si>
  <si>
    <t>ч. 2</t>
  </si>
  <si>
    <t>=1125000|=1135000|=1145000|=1155000</t>
  </si>
  <si>
    <t>Машины и приборы
для механизации
кухонных работ</t>
  </si>
  <si>
    <t>911001*</t>
  </si>
  <si>
    <t>=1121300|=1131300|=1141300|=1151300</t>
  </si>
  <si>
    <t>=1125500|=1135500|=1145500|=1155500</t>
  </si>
  <si>
    <t>=1121600|=1131600|=1141600|=1151600</t>
  </si>
  <si>
    <t>наложено адми-</t>
  </si>
  <si>
    <t>цирован-</t>
  </si>
  <si>
    <t>=1321004</t>
  </si>
  <si>
    <t>саний</t>
  </si>
  <si>
    <t>выявленными</t>
  </si>
  <si>
    <t>тыс. пар</t>
  </si>
  <si>
    <t>=1321000</t>
  </si>
  <si>
    <t>Изделия кожгалантерейные</t>
  </si>
  <si>
    <t>Сахар (кроме сахара-сырца, технического, жидкого сахара и сахарной пудры)</t>
  </si>
  <si>
    <t>товара (товарной</t>
  </si>
  <si>
    <t>=1340100</t>
  </si>
  <si>
    <t>=1320400|=1330400|=1340400|=1350400</t>
  </si>
  <si>
    <t>территориальному органу Росстата в субъекте Российской Федерации</t>
  </si>
  <si>
    <t>=1350100</t>
  </si>
  <si>
    <t>=1124200|=1134200|=1144200|=1154200</t>
  </si>
  <si>
    <t>=1120100|=1130100|=1140100|=1150100</t>
  </si>
  <si>
    <t>количеству</t>
  </si>
  <si>
    <t>=1320900|=1330900|=1340900|=1350900</t>
  </si>
  <si>
    <t>по индивидуальным предпринимателям</t>
  </si>
  <si>
    <t>территориальные органы Роспотребнадзора:</t>
  </si>
  <si>
    <t>выданных</t>
  </si>
  <si>
    <t>Аппаратура видеозаписи и воспроизведения бытовая (видеомагнитофоны)</t>
  </si>
  <si>
    <t>Машины швейные бытовые</t>
  </si>
  <si>
    <t>Пиво</t>
  </si>
  <si>
    <t>914200-914300</t>
  </si>
  <si>
    <t>кото-</t>
  </si>
  <si>
    <t>0614024</t>
  </si>
  <si>
    <t>=1321300|=1331300|=1341300|=1351300</t>
  </si>
  <si>
    <t>% к общему</t>
  </si>
  <si>
    <t>Росстату</t>
  </si>
  <si>
    <t>=1331000</t>
  </si>
  <si>
    <t>910011*</t>
  </si>
  <si>
    <t>тированно-</t>
  </si>
  <si>
    <t>=1331004</t>
  </si>
  <si>
    <t>– ст.14.6 КоАП РФ</t>
  </si>
  <si>
    <t>СНГ</t>
  </si>
  <si>
    <t>юридического лица</t>
  </si>
  <si>
    <t>= гр.9/гр.6 *</t>
  </si>
  <si>
    <t>тыс. усл.бнк</t>
  </si>
  <si>
    <t>(Юридические лица, розница)</t>
  </si>
  <si>
    <t>=1123800|=1133800|=1143800|=1153800</t>
  </si>
  <si>
    <t>428012 0000*</t>
  </si>
  <si>
    <t>(номер контактного телефона)</t>
  </si>
  <si>
    <t>– п.91</t>
  </si>
  <si>
    <t>взысканного</t>
  </si>
  <si>
    <t>* Иноаспектный код.</t>
  </si>
  <si>
    <t>=1341100</t>
  </si>
  <si>
    <t>Незаконная продажа товаров (иных вещей), свободная реализация которых запрещена или ограничена</t>
  </si>
  <si>
    <t>сопроводи-</t>
  </si>
  <si>
    <t>=1122200|=1132200|=1142200|=1152200</t>
  </si>
  <si>
    <t>требовани-</t>
  </si>
  <si>
    <t>=1351100</t>
  </si>
  <si>
    <t>– ст.19.5 ч.1 КоАП РФ</t>
  </si>
  <si>
    <t>прове-</t>
  </si>
  <si>
    <t>(подпись)</t>
  </si>
  <si>
    <t>раковано) в</t>
  </si>
  <si>
    <t>Управление Роспотребнадзора по Волгоградской области</t>
  </si>
  <si>
    <t>на 30 рабочий день после</t>
  </si>
  <si>
    <t>– ст.14.3 КоАП РФ</t>
  </si>
  <si>
    <t>со статьями КоАП РФ (тыс. руб.):</t>
  </si>
  <si>
    <t>Нарушение правил продажи спирта, алкогольной и спиртосодержащей продукции</t>
  </si>
  <si>
    <t>Масло животное</t>
  </si>
  <si>
    <t>Передано дел по выявленным административным правонарушениям в другие органы, уполномоченные их рассматривать в соответствии с законодательством</t>
  </si>
  <si>
    <t>=1123500|=1133500|=1143500|=1153500</t>
  </si>
  <si>
    <t>рафактной</t>
  </si>
  <si>
    <t>нарушения</t>
  </si>
  <si>
    <t>тыс.руб.</t>
  </si>
  <si>
    <t>Раздел 2. ПРИНЯТЫЕ МЕРЫ ПО РЕЗУЛЬТАТАМ ПРОВЕРОК, ПРОВЕДЕННЫХ В ОТЧЕТНОМ ПЕРИОДЕ</t>
  </si>
  <si>
    <t>Водка и ликеро-
водочные изделия</t>
  </si>
  <si>
    <t xml:space="preserve">   </t>
  </si>
  <si>
    <t>=1320400</t>
  </si>
  <si>
    <t>=1124100|=1134100|=1144100|=1154100</t>
  </si>
  <si>
    <t>=1120200|=1130200|=1140200|=1150200</t>
  </si>
  <si>
    <t>т</t>
  </si>
  <si>
    <t>строки</t>
  </si>
  <si>
    <t>=1351001</t>
  </si>
  <si>
    <t>=1340900</t>
  </si>
  <si>
    <t>правил</t>
  </si>
  <si>
    <t>=1351005</t>
  </si>
  <si>
    <t>Изделия трикотажные (бельевой и верхний трикотаж)</t>
  </si>
  <si>
    <t>=1121800|=1131800|=1141800|=1151800</t>
  </si>
  <si>
    <t>=1321000|=1331000|=1341000|=1351000</t>
  </si>
  <si>
    <t>Видео и аудиокассеты с записью (2)</t>
  </si>
  <si>
    <t>Наименование отчитывающейся организации</t>
  </si>
  <si>
    <t>=1341005</t>
  </si>
  <si>
    <t>Изделия парфюмерно-косметические</t>
  </si>
  <si>
    <t>Число</t>
  </si>
  <si>
    <t>=1350900</t>
  </si>
  <si>
    <t>=1341001</t>
  </si>
  <si>
    <t>ям стандар-</t>
  </si>
  <si>
    <t>=1125600|=1135600|=1145600|=1155600</t>
  </si>
  <si>
    <t>=1121500|=1131500|=1141500|=1151500</t>
  </si>
  <si>
    <t>штрафов,</t>
  </si>
  <si>
    <t>=1125401|=1135401|=1145401|=1155401</t>
  </si>
  <si>
    <t>346000 0001 (1)</t>
  </si>
  <si>
    <t>– п.4</t>
  </si>
  <si>
    <t>Сроки представления</t>
  </si>
  <si>
    <t>– ст.14.10 КоАП РФ</t>
  </si>
  <si>
    <t>=1330400</t>
  </si>
  <si>
    <t>=1320700|=1330700|=1340700|=1350700</t>
  </si>
  <si>
    <t>(Юридические лица, опт)</t>
  </si>
  <si>
    <t xml:space="preserve">  из нее детская</t>
  </si>
  <si>
    <t>Детское питание
молочное сухое</t>
  </si>
  <si>
    <t>Средства моющие синтетические</t>
  </si>
  <si>
    <t>=1321400</t>
  </si>
  <si>
    <t>=1320800</t>
  </si>
  <si>
    <t>Нарушение обязательных требований государственных стандартов</t>
  </si>
  <si>
    <t>Мотоциклы и мотороллеры</t>
  </si>
  <si>
    <t>ной и конт-</t>
  </si>
  <si>
    <t>=1340500</t>
  </si>
  <si>
    <t>Консервы
плодоовощные
и  ягодные</t>
  </si>
  <si>
    <t>проинспек-</t>
  </si>
  <si>
    <t>=1123600|=1133600|=1143600|=1153600</t>
  </si>
  <si>
    <t>Роспотребнадзор:</t>
  </si>
  <si>
    <t>=1200202</t>
  </si>
  <si>
    <t>400005, г. Волгоград, проспект Ленина, д. 50 Б</t>
  </si>
  <si>
    <t>Изделия макаронные</t>
  </si>
  <si>
    <t>тыс.пач</t>
  </si>
  <si>
    <t>=1350500</t>
  </si>
  <si>
    <t>№</t>
  </si>
  <si>
    <t>Холодильники бытовые</t>
  </si>
  <si>
    <t>ческим рег-</t>
  </si>
  <si>
    <t>Код по</t>
  </si>
  <si>
    <t>– ст.14.15 КоАП РФ</t>
  </si>
  <si>
    <t>Приборы бытовые электрические нагревательные</t>
  </si>
  <si>
    <t>=1122100|=1132100|=1142100|=1152100</t>
  </si>
  <si>
    <t>Наложено адми-</t>
  </si>
  <si>
    <t>ца изме-</t>
  </si>
  <si>
    <t>=1331400</t>
  </si>
  <si>
    <t>=1330800</t>
  </si>
  <si>
    <t>– ст.14.5 КоАП РФ</t>
  </si>
  <si>
    <t>продукции</t>
  </si>
  <si>
    <t>(должность)</t>
  </si>
  <si>
    <t>S_DocSetOS</t>
  </si>
  <si>
    <t>постановлением Росстата</t>
  </si>
  <si>
    <t>ФЕДЕРАЛЬНОЕ ГОСУДАРСТВЕННОЕ СТАТИСТИЧЕСКОЕ НАБЛЮДЕНИЕ</t>
  </si>
  <si>
    <t>=1330900</t>
  </si>
  <si>
    <t>=1321001</t>
  </si>
  <si>
    <t>=1321005</t>
  </si>
  <si>
    <t>=1122400|=1132400|=1142400|=1152400</t>
  </si>
  <si>
    <t>всего</t>
  </si>
  <si>
    <t>=1350400</t>
  </si>
  <si>
    <t>Мебель бытовая</t>
  </si>
  <si>
    <t>Нарушение порядка ценообразования</t>
  </si>
  <si>
    <t>штрафа</t>
  </si>
  <si>
    <t>СВЕДЕНИЯ О КАЧЕСТВЕ ПРОИНСПЕКТИРОВАННЫХ ПОТРЕБИТЕЛЬСКИХ ТОВАРОВ</t>
  </si>
  <si>
    <t>Яйцо птицы</t>
  </si>
  <si>
    <t>фицирован-</t>
  </si>
  <si>
    <t>по ОКУД</t>
  </si>
  <si>
    <t>Должностное лицо,</t>
  </si>
  <si>
    <t>Нарушение правил реализации, учета и хранения драгоценных металлов и драгоценных камней или изделий, их содержащих</t>
  </si>
  <si>
    <t>количество</t>
  </si>
  <si>
    <t>=1340400</t>
  </si>
  <si>
    <t>несоответ-</t>
  </si>
  <si>
    <t>товаров (в натуральном</t>
  </si>
  <si>
    <t>=1321004|=1331004|=1341004|=1351004</t>
  </si>
  <si>
    <t>=1200302</t>
  </si>
  <si>
    <t>=1123300|=1133300|=1143300|=1153300</t>
  </si>
  <si>
    <t>922480-922500</t>
  </si>
  <si>
    <t>оборота (заб-</t>
  </si>
  <si>
    <t>8-8442-24-36-41</t>
  </si>
  <si>
    <t>Нарушение законодательства о рекламе</t>
  </si>
  <si>
    <t>от 04.07.2005 № 38</t>
  </si>
  <si>
    <t>Представляют:</t>
  </si>
  <si>
    <t>– ст.19.19 ч.1 КоАП РФ</t>
  </si>
  <si>
    <t>Осуществление предпринимательской деятельности без государственной регистрации или специального разрешения</t>
  </si>
  <si>
    <t>Папиросы и сигареты - всего</t>
  </si>
  <si>
    <t>Кофе натуральный</t>
  </si>
  <si>
    <t>=1331005</t>
  </si>
  <si>
    <t>=1331001</t>
  </si>
  <si>
    <t>=1320900</t>
  </si>
  <si>
    <t>=1122900|=1132900|=1142900|=1152900</t>
  </si>
  <si>
    <t>=1124900|=1134900|=1144900|=1154900</t>
  </si>
  <si>
    <t>=1320200|=1330200|=1340200|=1350200</t>
  </si>
  <si>
    <t>фальсифи-</t>
  </si>
  <si>
    <t>за  2011 г.</t>
  </si>
  <si>
    <t>=1330500</t>
  </si>
  <si>
    <t>* 100)</t>
  </si>
  <si>
    <t>рых</t>
  </si>
  <si>
    <t>=1351400</t>
  </si>
  <si>
    <t>=1350800</t>
  </si>
  <si>
    <t>=1125300|=1135300|=1145300|=1155300</t>
  </si>
  <si>
    <t>=1121000|=1131000|=1141000|=1151000</t>
  </si>
  <si>
    <t>– п.90</t>
  </si>
  <si>
    <t>922002*</t>
  </si>
  <si>
    <t>ОКЕИ</t>
  </si>
  <si>
    <t>предпринимателям, осуществляющим</t>
  </si>
  <si>
    <t>Консервы и пресервы рыбные и из морепродуктов</t>
  </si>
  <si>
    <t>=1341400</t>
  </si>
  <si>
    <t>=1340800</t>
  </si>
  <si>
    <t>экономики, человек</t>
  </si>
  <si>
    <t>предприятиям и индивидуальным</t>
  </si>
  <si>
    <t>ного товара</t>
  </si>
  <si>
    <t>по причине</t>
  </si>
  <si>
    <t>Мука</t>
  </si>
  <si>
    <t>рения</t>
  </si>
  <si>
    <t>=1124400|=1134400|=1144400|=1154400</t>
  </si>
  <si>
    <t>=1120700|=1130700|=1140700|=1150700</t>
  </si>
  <si>
    <t>штрафов (пол-</t>
  </si>
  <si>
    <t>=1320500</t>
  </si>
  <si>
    <t>968800 0001 (1)</t>
  </si>
  <si>
    <t>Консервы детского,
диетического и диа-
бетического питания</t>
  </si>
  <si>
    <t>-</t>
  </si>
  <si>
    <t>Наложено административных штрафов за</t>
  </si>
  <si>
    <t>го товара</t>
  </si>
  <si>
    <t>=1320500|=1330500|=1340500|=1350500</t>
  </si>
  <si>
    <t>Число выявленных</t>
  </si>
  <si>
    <t>от 30.12.2001 № 195-ФЗ, а также статьей 3 Закона Российской Федерации от 13.05.92 № 2761-1</t>
  </si>
  <si>
    <t>Х</t>
  </si>
  <si>
    <t>=1351002</t>
  </si>
  <si>
    <t>Крупа</t>
  </si>
  <si>
    <t>=1320700</t>
  </si>
  <si>
    <t>Продажа товаров, выполнение работ либо оказание услуг при отсутствии установленной информации либо без применения контрольно-кассовых машин</t>
  </si>
  <si>
    <t>=1125400|=1135400|=1145400|=1155400</t>
  </si>
  <si>
    <t>=1121700|=1131700|=1141700|=1151700</t>
  </si>
  <si>
    <t>Справочно:</t>
  </si>
  <si>
    <t>=1341002</t>
  </si>
  <si>
    <t>=1321200|=1331200|=1341200|=1351200</t>
  </si>
  <si>
    <t>правонарушений,</t>
  </si>
  <si>
    <t>=1330700</t>
  </si>
  <si>
    <t>Консервы мясные и мясорастительные</t>
  </si>
  <si>
    <t>=1321001|=1331001|=1341001|=1351001</t>
  </si>
  <si>
    <t>=1320800|=1330800|=1340800|=1350800</t>
  </si>
  <si>
    <t>номочными</t>
  </si>
  <si>
    <t>Изъято товаров из оборота:</t>
  </si>
  <si>
    <t>проверок -</t>
  </si>
  <si>
    <t>=1124300|=1134300|=1144300|=1154300</t>
  </si>
  <si>
    <t>=1340600</t>
  </si>
  <si>
    <t>=1122300|=1132300|=1142300|=1152300</t>
  </si>
  <si>
    <t>921009*</t>
  </si>
  <si>
    <t>(Ф. И. О.)</t>
  </si>
  <si>
    <t>(28)</t>
  </si>
  <si>
    <t>дкл</t>
  </si>
  <si>
    <t>914402*</t>
  </si>
  <si>
    <t>=1123900|=1133900|=1143900|=1153900</t>
  </si>
  <si>
    <t>=1200201</t>
  </si>
  <si>
    <t>стоимость, тыс. руб.</t>
  </si>
  <si>
    <t>Сыры</t>
  </si>
  <si>
    <t>тельных</t>
  </si>
  <si>
    <t>=1123400|=1133400|=1143400|=1153400</t>
  </si>
  <si>
    <t>Вина виноградные и плодовые</t>
  </si>
  <si>
    <t>И НАРУШЕНИЯХ НОРМ И ПРАВИЛ ТОРГОВЛИ</t>
  </si>
  <si>
    <t>Почтовый адрес</t>
  </si>
  <si>
    <t>стран</t>
  </si>
  <si>
    <t>=1350600</t>
  </si>
  <si>
    <t>– ст.14.1 КоАП РФ</t>
  </si>
  <si>
    <t>=1350700</t>
  </si>
  <si>
    <t>=1321005|=1331005|=1341005|=1351005</t>
  </si>
  <si>
    <t>розничную торговлю</t>
  </si>
  <si>
    <t>(дата составления документа)</t>
  </si>
  <si>
    <t>Рассмотрено дел по выявленным другими органами административным правонарушениям (код по ОКЕИ: единица — 642):</t>
  </si>
  <si>
    <t>(27)</t>
  </si>
  <si>
    <t>=1321002</t>
  </si>
  <si>
    <t>(2) В эту позицию включаются аудиокассеты, аудио-CD, видеокассеты, DVD.</t>
  </si>
  <si>
    <t>административных</t>
  </si>
  <si>
    <t>Вина шампанские
и игристые</t>
  </si>
  <si>
    <t>=1123100|=1133100|=1143100|=1153100</t>
  </si>
  <si>
    <t>Утверждена</t>
  </si>
  <si>
    <t>Устройства радиоприемные</t>
  </si>
  <si>
    <t>Электроосветительная арматура и электрические лампы</t>
  </si>
  <si>
    <t>Масла растительные</t>
  </si>
  <si>
    <t>группы)</t>
  </si>
  <si>
    <t>органи-</t>
  </si>
  <si>
    <t>=1200301</t>
  </si>
  <si>
    <t>Нарушение правил продажи отдельных видов товаров, всего</t>
  </si>
  <si>
    <t>=1340700</t>
  </si>
  <si>
    <t>=1122600|=1132600|=1142600|=1152600</t>
  </si>
  <si>
    <t>=1331002</t>
  </si>
  <si>
    <t>единиц</t>
  </si>
  <si>
    <t>Руководитель Злепко Александр Владимирович</t>
  </si>
  <si>
    <t>14.4</t>
  </si>
  <si>
    <t>Машины стиральные</t>
  </si>
  <si>
    <t>выражении)</t>
  </si>
  <si>
    <t>=1124600|=1134600|=1144600|=1154600</t>
  </si>
  <si>
    <t>=1120500|=1130500|=1140500|=1150500</t>
  </si>
  <si>
    <t>правонарушения в соответствии</t>
  </si>
  <si>
    <t>(Индивидуальные предприниматели, розница)</t>
  </si>
  <si>
    <t>841000-842000</t>
  </si>
  <si>
    <t>провер-</t>
  </si>
  <si>
    <t>ответственное за составление формы</t>
  </si>
  <si>
    <t>тыс. руб.</t>
  </si>
  <si>
    <t>Автомобили легковые</t>
  </si>
  <si>
    <t>Консервы молочные</t>
  </si>
  <si>
    <t>– п.93</t>
  </si>
  <si>
    <t>=1330600</t>
  </si>
  <si>
    <t>ответственности за</t>
  </si>
  <si>
    <t>=1125100|=1135100|=1145100|=1155100</t>
  </si>
  <si>
    <t>Электропылесосы</t>
  </si>
  <si>
    <t>=1121200|=1131200|=1141200|=1151200</t>
  </si>
  <si>
    <t>=1320600</t>
  </si>
  <si>
    <t>нарушениями</t>
  </si>
  <si>
    <t>Часы бытовые</t>
  </si>
  <si>
    <t>Продукция рыбная пищевая товарная (без рыбных консервов)</t>
  </si>
  <si>
    <t>Раздел 1. СВЕДЕНИЯ О КАЧЕСТВЕ ПРОИНСПЕКТИРОВАННЫХ ПОТРЕБИТЕЛЬСКИХ ТОВАРОВ</t>
  </si>
  <si>
    <t>Мыло туалетное твердое</t>
  </si>
  <si>
    <t>=1120800|=1130800|=1140800|=1150800</t>
  </si>
  <si>
    <t>из гр.9 в том числе</t>
  </si>
  <si>
    <t>предпи-</t>
  </si>
  <si>
    <t>в т.ч. импортных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</si>
</sst>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* _-#,##0&quot;р.&quot;;* \-#,##0&quot;р.&quot;;* _-&quot;-&quot;&quot;р.&quot;;@"/>
    <numFmt numFmtId="41" formatCode="* #,##0;* \-#,##0;* &quot;-&quot;;@"/>
    <numFmt numFmtId="44" formatCode="* _-#,##0.00&quot;р.&quot;;* \-#,##0.00&quot;р.&quot;;* _-&quot;-&quot;??&quot;р.&quot;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64" formatCode="00"/>
    <numFmt numFmtId="165" formatCode="0.0"/>
    <numFmt numFmtId="166" formatCode="mm/dd/yy"/>
    <numFmt numFmtId="167" formatCode="_-* #,##0_р_._-;\-* #,##0_р_._-;_-* &quot;-&quot;_р_._-;_-@_-"/>
    <numFmt numFmtId="168" formatCode="_-* #,##0&quot;р.&quot;_-;\-* #,##0&quot;р.&quot;_-;_-* &quot;-&quot;&quot;р.&quot;_-;_-@_-"/>
    <numFmt numFmtId="169" formatCode="_-* #,##0.00_р_._-;\-* #,##0.00_р_._-;_-* &quot;-&quot;??_р_._-;_-@_-"/>
    <numFmt numFmtId="170" formatCode="_-* #,##0.00&quot;р.&quot;_-;\-* #,##0.00&quot;р.&quot;_-;_-* &quot;-&quot;??&quot;р.&quot;_-;_-@_-"/>
  </numFmts>
  <fonts count="6"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7"/>
      <name val="Arial CYR"/>
      <family val="0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0" xfId="0" applyFill="1" applyBorder="1" applyAlignment="1">
      <alignment horizontal="centerContinuous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center"/>
    </xf>
    <xf numFmtId="0" fontId="3" fillId="2" borderId="7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1" fillId="2" borderId="1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2" borderId="1" xfId="0" applyFill="1" applyBorder="1" applyAlignment="1">
      <alignment horizontal="centerContinuous" vertical="center"/>
    </xf>
    <xf numFmtId="0" fontId="0" fillId="2" borderId="3" xfId="0" applyFill="1" applyBorder="1" applyAlignment="1">
      <alignment horizontal="centerContinuous" vertical="center"/>
    </xf>
    <xf numFmtId="0" fontId="1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8" xfId="0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164" fontId="0" fillId="0" borderId="24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" fontId="0" fillId="0" borderId="25" xfId="0" applyNumberFormat="1" applyBorder="1" applyAlignment="1">
      <alignment horizontal="center" vertical="center"/>
    </xf>
    <xf numFmtId="0" fontId="0" fillId="0" borderId="19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2" borderId="2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 horizontal="centerContinuous"/>
    </xf>
    <xf numFmtId="0" fontId="0" fillId="2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16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19" xfId="0" applyFont="1" applyBorder="1" applyAlignment="1">
      <alignment/>
    </xf>
    <xf numFmtId="0" fontId="4" fillId="2" borderId="19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21" xfId="0" applyFont="1" applyFill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24" xfId="0" applyNumberFormat="1" applyBorder="1" applyAlignment="1">
      <alignment/>
    </xf>
    <xf numFmtId="0" fontId="0" fillId="0" borderId="0" xfId="0" applyAlignment="1">
      <alignment horizontal="left"/>
    </xf>
    <xf numFmtId="0" fontId="5" fillId="0" borderId="18" xfId="0" applyFont="1" applyBorder="1" applyAlignment="1">
      <alignment horizontal="left" wrapText="1"/>
    </xf>
    <xf numFmtId="0" fontId="5" fillId="0" borderId="24" xfId="0" applyFont="1" applyBorder="1" applyAlignment="1">
      <alignment horizontal="center" wrapText="1"/>
    </xf>
    <xf numFmtId="0" fontId="5" fillId="0" borderId="18" xfId="0" applyFont="1" applyBorder="1" applyAlignment="1">
      <alignment horizontal="left"/>
    </xf>
    <xf numFmtId="0" fontId="5" fillId="0" borderId="24" xfId="0" applyFont="1" applyBorder="1" applyAlignment="1">
      <alignment wrapText="1"/>
    </xf>
    <xf numFmtId="0" fontId="5" fillId="2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2" borderId="19" xfId="0" applyFill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27" xfId="0" applyBorder="1" applyAlignment="1">
      <alignment/>
    </xf>
    <xf numFmtId="14" fontId="0" fillId="0" borderId="16" xfId="0" applyNumberFormat="1" applyBorder="1" applyAlignment="1">
      <alignment horizontal="centerContinuous"/>
    </xf>
    <xf numFmtId="0" fontId="1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defaultGridColor="0" colorId="0" workbookViewId="0" topLeftCell="A1">
      <selection activeCell="A1" sqref="A1"/>
    </sheetView>
  </sheetViews>
  <sheetFormatPr defaultColWidth="9.140625" defaultRowHeight="12"/>
  <cols>
    <col min="1" max="12" width="12.421875" style="0" customWidth="1"/>
    <col min="13" max="256" width="9.140625" style="0" customWidth="1"/>
  </cols>
  <sheetData>
    <row r="1" spans="1:12" ht="15" customHeight="1">
      <c r="A1" s="1"/>
      <c r="B1" s="1"/>
      <c r="C1" s="2" t="s">
        <v>304</v>
      </c>
      <c r="D1" s="3"/>
      <c r="E1" s="3"/>
      <c r="F1" s="3"/>
      <c r="G1" s="3"/>
      <c r="H1" s="3"/>
      <c r="I1" s="3"/>
      <c r="J1" s="4"/>
      <c r="K1" s="1"/>
      <c r="L1" s="1"/>
    </row>
    <row r="2" spans="1:1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1"/>
      <c r="B3" s="1"/>
      <c r="C3" s="5" t="s">
        <v>15</v>
      </c>
      <c r="D3" s="6"/>
      <c r="E3" s="6"/>
      <c r="F3" s="6"/>
      <c r="G3" s="6"/>
      <c r="H3" s="6"/>
      <c r="I3" s="6"/>
      <c r="J3" s="7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customHeight="1">
      <c r="A5" s="1"/>
      <c r="B5" s="8" t="s">
        <v>5</v>
      </c>
      <c r="C5" s="9"/>
      <c r="D5" s="9"/>
      <c r="E5" s="9"/>
      <c r="F5" s="9"/>
      <c r="G5" s="9"/>
      <c r="H5" s="9"/>
      <c r="I5" s="9"/>
      <c r="J5" s="9"/>
      <c r="K5" s="10"/>
      <c r="L5" s="1"/>
    </row>
    <row r="6" spans="1:12" ht="15" customHeight="1">
      <c r="A6" s="1"/>
      <c r="B6" s="11" t="s">
        <v>118</v>
      </c>
      <c r="C6" s="12"/>
      <c r="D6" s="12"/>
      <c r="E6" s="12"/>
      <c r="F6" s="12"/>
      <c r="G6" s="12"/>
      <c r="H6" s="12"/>
      <c r="I6" s="12"/>
      <c r="J6" s="12"/>
      <c r="K6" s="13"/>
      <c r="L6" s="1"/>
    </row>
    <row r="7" spans="1:12" ht="15" customHeight="1">
      <c r="A7" s="1"/>
      <c r="B7" s="11" t="s">
        <v>376</v>
      </c>
      <c r="C7" s="12"/>
      <c r="D7" s="12"/>
      <c r="E7" s="12"/>
      <c r="F7" s="12"/>
      <c r="G7" s="12"/>
      <c r="H7" s="12"/>
      <c r="I7" s="12"/>
      <c r="J7" s="12"/>
      <c r="K7" s="13"/>
      <c r="L7" s="1"/>
    </row>
    <row r="8" spans="1:12" ht="15" customHeight="1">
      <c r="A8" s="1"/>
      <c r="B8" s="14" t="s">
        <v>114</v>
      </c>
      <c r="C8" s="15"/>
      <c r="D8" s="15"/>
      <c r="E8" s="15"/>
      <c r="F8" s="15"/>
      <c r="G8" s="15"/>
      <c r="H8" s="15"/>
      <c r="I8" s="15"/>
      <c r="J8" s="15"/>
      <c r="K8" s="16"/>
      <c r="L8" s="1"/>
    </row>
    <row r="9" spans="1:12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 customHeight="1">
      <c r="A11" s="1"/>
      <c r="B11" s="1"/>
      <c r="C11" s="17" t="s">
        <v>314</v>
      </c>
      <c r="D11" s="18"/>
      <c r="E11" s="18"/>
      <c r="F11" s="18"/>
      <c r="G11" s="18"/>
      <c r="H11" s="18"/>
      <c r="I11" s="18"/>
      <c r="J11" s="10"/>
      <c r="K11" s="1"/>
      <c r="L11" s="1"/>
    </row>
    <row r="12" spans="1:12" ht="15" customHeight="1">
      <c r="A12" s="1"/>
      <c r="B12" s="1"/>
      <c r="C12" s="19" t="s">
        <v>410</v>
      </c>
      <c r="D12" s="20"/>
      <c r="E12" s="20"/>
      <c r="F12" s="20"/>
      <c r="G12" s="20"/>
      <c r="H12" s="20"/>
      <c r="I12" s="20"/>
      <c r="J12" s="13"/>
      <c r="K12" s="1"/>
      <c r="L12" s="1"/>
    </row>
    <row r="13" spans="1:12" ht="15" customHeight="1">
      <c r="A13" s="1"/>
      <c r="B13" s="1"/>
      <c r="C13" s="118" t="s">
        <v>344</v>
      </c>
      <c r="D13" s="119"/>
      <c r="E13" s="119"/>
      <c r="F13" s="119"/>
      <c r="G13" s="119"/>
      <c r="H13" s="119"/>
      <c r="I13" s="119"/>
      <c r="J13" s="16"/>
      <c r="K13" s="1"/>
      <c r="L13" s="1"/>
    </row>
    <row r="14" spans="1:12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 customHeight="1">
      <c r="A16" s="21" t="s">
        <v>332</v>
      </c>
      <c r="B16" s="3"/>
      <c r="C16" s="3"/>
      <c r="D16" s="3"/>
      <c r="E16" s="3"/>
      <c r="F16" s="22"/>
      <c r="G16" s="21" t="s">
        <v>265</v>
      </c>
      <c r="H16" s="3"/>
      <c r="I16" s="4"/>
      <c r="J16" s="1"/>
      <c r="K16" s="23" t="s">
        <v>117</v>
      </c>
      <c r="L16" s="24"/>
    </row>
    <row r="17" spans="1:12" ht="15" customHeight="1">
      <c r="A17" s="25" t="s">
        <v>188</v>
      </c>
      <c r="B17" s="26"/>
      <c r="C17" s="26"/>
      <c r="D17" s="26"/>
      <c r="E17" s="26"/>
      <c r="F17" s="1"/>
      <c r="G17" s="27" t="s">
        <v>125</v>
      </c>
      <c r="H17" s="28"/>
      <c r="I17" s="29"/>
      <c r="J17" s="1"/>
      <c r="K17" s="30"/>
      <c r="L17" s="30"/>
    </row>
    <row r="18" spans="1:12" ht="15" customHeight="1">
      <c r="A18" s="31" t="s">
        <v>371</v>
      </c>
      <c r="B18" s="32" t="s">
        <v>150</v>
      </c>
      <c r="C18" s="32"/>
      <c r="D18" s="32"/>
      <c r="E18" s="32"/>
      <c r="F18" s="1"/>
      <c r="G18" s="33"/>
      <c r="H18" s="32"/>
      <c r="I18" s="34"/>
      <c r="J18" s="1"/>
      <c r="K18" s="30" t="s">
        <v>426</v>
      </c>
      <c r="L18" s="30"/>
    </row>
    <row r="19" spans="1:12" ht="15" customHeight="1">
      <c r="A19" s="31" t="s">
        <v>371</v>
      </c>
      <c r="B19" s="32" t="s">
        <v>181</v>
      </c>
      <c r="C19" s="32"/>
      <c r="D19" s="32"/>
      <c r="E19" s="32"/>
      <c r="F19" s="1"/>
      <c r="G19" s="33"/>
      <c r="H19" s="32"/>
      <c r="I19" s="34"/>
      <c r="J19" s="1"/>
      <c r="K19" s="30" t="s">
        <v>303</v>
      </c>
      <c r="L19" s="30"/>
    </row>
    <row r="20" spans="1:12" ht="15" customHeight="1">
      <c r="A20" s="33"/>
      <c r="B20" s="32" t="s">
        <v>155</v>
      </c>
      <c r="C20" s="32"/>
      <c r="D20" s="32"/>
      <c r="E20" s="32"/>
      <c r="F20" s="1"/>
      <c r="G20" s="33"/>
      <c r="H20" s="32"/>
      <c r="I20" s="34"/>
      <c r="J20" s="1"/>
      <c r="K20" s="30" t="s">
        <v>331</v>
      </c>
      <c r="L20" s="30"/>
    </row>
    <row r="21" spans="1:12" ht="15" customHeight="1">
      <c r="A21" s="33" t="s">
        <v>282</v>
      </c>
      <c r="B21" s="32"/>
      <c r="C21" s="32"/>
      <c r="D21" s="32"/>
      <c r="E21" s="32"/>
      <c r="F21" s="1"/>
      <c r="G21" s="27" t="s">
        <v>226</v>
      </c>
      <c r="H21" s="28"/>
      <c r="I21" s="29"/>
      <c r="J21" s="1"/>
      <c r="K21" s="30"/>
      <c r="L21" s="30"/>
    </row>
    <row r="22" spans="1:12" ht="15" customHeight="1">
      <c r="A22" s="35" t="s">
        <v>371</v>
      </c>
      <c r="B22" s="36" t="s">
        <v>198</v>
      </c>
      <c r="C22" s="36"/>
      <c r="D22" s="36"/>
      <c r="E22" s="36"/>
      <c r="F22" s="37"/>
      <c r="G22" s="38" t="s">
        <v>48</v>
      </c>
      <c r="H22" s="39"/>
      <c r="I22" s="40"/>
      <c r="J22" s="1"/>
      <c r="K22" s="41" t="s">
        <v>51</v>
      </c>
      <c r="L22" s="42"/>
    </row>
    <row r="23" spans="1:12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 customHeight="1">
      <c r="A25" s="43" t="s">
        <v>252</v>
      </c>
      <c r="B25" s="44"/>
      <c r="C25" s="44"/>
      <c r="D25" s="44"/>
      <c r="E25" s="44" t="s">
        <v>225</v>
      </c>
      <c r="F25" s="44"/>
      <c r="G25" s="44"/>
      <c r="H25" s="44"/>
      <c r="I25" s="44"/>
      <c r="J25" s="44"/>
      <c r="K25" s="44"/>
      <c r="L25" s="45"/>
    </row>
    <row r="26" spans="1:12" ht="15" customHeight="1">
      <c r="A26" s="46" t="s">
        <v>411</v>
      </c>
      <c r="B26" s="47"/>
      <c r="C26" s="47" t="s">
        <v>284</v>
      </c>
      <c r="D26" s="47"/>
      <c r="E26" s="47"/>
      <c r="F26" s="47"/>
      <c r="G26" s="47"/>
      <c r="H26" s="47"/>
      <c r="I26" s="47"/>
      <c r="J26" s="47"/>
      <c r="K26" s="47"/>
      <c r="L26" s="48"/>
    </row>
    <row r="27" spans="1:12" ht="15" customHeight="1">
      <c r="A27" s="51" t="s">
        <v>74</v>
      </c>
      <c r="B27" s="52"/>
      <c r="C27" s="52"/>
      <c r="D27" s="52"/>
      <c r="E27" s="41" t="s">
        <v>113</v>
      </c>
      <c r="F27" s="108"/>
      <c r="G27" s="108"/>
      <c r="H27" s="108"/>
      <c r="I27" s="108"/>
      <c r="J27" s="108"/>
      <c r="K27" s="108"/>
      <c r="L27" s="42"/>
    </row>
    <row r="28" spans="1:12" ht="15" customHeight="1">
      <c r="A28" s="38" t="s">
        <v>317</v>
      </c>
      <c r="B28" s="39"/>
      <c r="C28" s="39"/>
      <c r="D28" s="40"/>
      <c r="E28" s="109" t="s">
        <v>135</v>
      </c>
      <c r="F28" s="110"/>
      <c r="G28" s="110"/>
      <c r="H28" s="111"/>
      <c r="I28" s="109" t="s">
        <v>129</v>
      </c>
      <c r="J28" s="110"/>
      <c r="K28" s="110"/>
      <c r="L28" s="111"/>
    </row>
    <row r="29" spans="1:12" ht="15" customHeight="1">
      <c r="A29" s="51">
        <v>1</v>
      </c>
      <c r="B29" s="52"/>
      <c r="C29" s="52"/>
      <c r="D29" s="53"/>
      <c r="E29" s="51">
        <v>2</v>
      </c>
      <c r="F29" s="52"/>
      <c r="G29" s="52"/>
      <c r="H29" s="53"/>
      <c r="I29" s="51">
        <v>3</v>
      </c>
      <c r="J29" s="52"/>
      <c r="K29" s="52"/>
      <c r="L29" s="53"/>
    </row>
    <row r="30" spans="1:12" ht="15" customHeight="1">
      <c r="A30" s="54" t="s">
        <v>195</v>
      </c>
      <c r="B30" s="3"/>
      <c r="C30" s="3"/>
      <c r="D30" s="4"/>
      <c r="E30" s="21">
        <v>83339</v>
      </c>
      <c r="F30" s="3"/>
      <c r="G30" s="3"/>
      <c r="H30" s="4"/>
      <c r="I30" s="21" t="s">
        <v>106</v>
      </c>
      <c r="J30" s="3"/>
      <c r="K30" s="3"/>
      <c r="L30" s="4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&amp;Rстр. #&amp;B&amp;P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29"/>
  <sheetViews>
    <sheetView showZeros="0" defaultGridColor="0" colorId="0" workbookViewId="0" topLeftCell="A2">
      <selection activeCell="A2" sqref="A2"/>
    </sheetView>
  </sheetViews>
  <sheetFormatPr defaultColWidth="9.140625" defaultRowHeight="12"/>
  <cols>
    <col min="1" max="1" width="21.00390625" style="0" customWidth="1"/>
    <col min="2" max="2" width="0" style="60" hidden="1" customWidth="1"/>
    <col min="3" max="3" width="6.421875" style="0" customWidth="1"/>
    <col min="4" max="4" width="7.00390625" style="0" customWidth="1"/>
    <col min="5" max="5" width="5.851562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s="60" customFormat="1" ht="0" hidden="1">
      <c r="A1" s="66">
        <v>1</v>
      </c>
      <c r="B1" s="60">
        <v>2</v>
      </c>
      <c r="C1" s="66">
        <v>3</v>
      </c>
      <c r="D1" s="66">
        <v>4</v>
      </c>
      <c r="E1" s="66">
        <v>5</v>
      </c>
      <c r="F1" s="66">
        <v>6</v>
      </c>
      <c r="G1" s="66">
        <v>7</v>
      </c>
      <c r="H1" s="66">
        <v>8</v>
      </c>
      <c r="I1" s="66">
        <v>9</v>
      </c>
      <c r="J1" s="66">
        <v>10</v>
      </c>
      <c r="K1" s="66">
        <v>11</v>
      </c>
      <c r="L1" s="66">
        <v>12</v>
      </c>
      <c r="M1" s="66">
        <v>13</v>
      </c>
      <c r="N1" s="66">
        <v>14</v>
      </c>
      <c r="O1" s="66">
        <v>15</v>
      </c>
      <c r="P1" s="66">
        <v>16</v>
      </c>
      <c r="Q1" s="66">
        <v>17</v>
      </c>
      <c r="R1" s="66">
        <v>18</v>
      </c>
      <c r="S1" s="66">
        <v>19</v>
      </c>
    </row>
    <row r="2" spans="1:19" s="59" customFormat="1" ht="9.75">
      <c r="A2" s="113" t="s">
        <v>269</v>
      </c>
      <c r="B2" s="11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9.75">
      <c r="A3" s="120" t="s">
        <v>32</v>
      </c>
      <c r="B3" s="151"/>
      <c r="C3" s="122" t="s">
        <v>291</v>
      </c>
      <c r="D3" s="122" t="s">
        <v>14</v>
      </c>
      <c r="E3" s="122" t="s">
        <v>291</v>
      </c>
      <c r="F3" s="122" t="s">
        <v>255</v>
      </c>
      <c r="G3" s="123" t="s">
        <v>130</v>
      </c>
      <c r="H3" s="123"/>
      <c r="I3" s="124"/>
      <c r="J3" s="125" t="s">
        <v>393</v>
      </c>
      <c r="K3" s="123"/>
      <c r="L3" s="123"/>
      <c r="M3" s="123"/>
      <c r="N3" s="123"/>
      <c r="O3" s="124"/>
      <c r="P3" s="120" t="s">
        <v>465</v>
      </c>
      <c r="Q3" s="123"/>
      <c r="R3" s="123"/>
      <c r="S3" s="122" t="s">
        <v>384</v>
      </c>
    </row>
    <row r="4" spans="1:19" ht="9.75">
      <c r="A4" s="126" t="s">
        <v>178</v>
      </c>
      <c r="B4" s="152"/>
      <c r="C4" s="128" t="s">
        <v>38</v>
      </c>
      <c r="D4" s="128" t="s">
        <v>296</v>
      </c>
      <c r="E4" s="128" t="s">
        <v>354</v>
      </c>
      <c r="F4" s="128" t="s">
        <v>431</v>
      </c>
      <c r="G4" s="129" t="s">
        <v>323</v>
      </c>
      <c r="H4" s="129"/>
      <c r="I4" s="130"/>
      <c r="J4" s="131"/>
      <c r="K4" s="132"/>
      <c r="L4" s="132"/>
      <c r="M4" s="132"/>
      <c r="N4" s="132"/>
      <c r="O4" s="133"/>
      <c r="P4" s="131"/>
      <c r="Q4" s="132"/>
      <c r="R4" s="132"/>
      <c r="S4" s="128" t="s">
        <v>67</v>
      </c>
    </row>
    <row r="5" spans="1:19" ht="9.75">
      <c r="A5" s="126" t="s">
        <v>430</v>
      </c>
      <c r="B5" s="152"/>
      <c r="C5" s="128"/>
      <c r="D5" s="128" t="s">
        <v>364</v>
      </c>
      <c r="E5" s="128"/>
      <c r="F5" s="128" t="s">
        <v>124</v>
      </c>
      <c r="G5" s="129" t="s">
        <v>441</v>
      </c>
      <c r="H5" s="134"/>
      <c r="I5" s="135"/>
      <c r="J5" s="136"/>
      <c r="K5" s="137"/>
      <c r="L5" s="137"/>
      <c r="M5" s="137"/>
      <c r="N5" s="137"/>
      <c r="O5" s="138"/>
      <c r="P5" s="131"/>
      <c r="Q5" s="132"/>
      <c r="R5" s="132"/>
      <c r="S5" s="128" t="s">
        <v>328</v>
      </c>
    </row>
    <row r="6" spans="1:19" ht="9.75">
      <c r="A6" s="128"/>
      <c r="B6" s="127"/>
      <c r="C6" s="128"/>
      <c r="D6" s="128"/>
      <c r="E6" s="128"/>
      <c r="F6" s="128" t="s">
        <v>194</v>
      </c>
      <c r="G6" s="122" t="s">
        <v>309</v>
      </c>
      <c r="H6" s="123" t="s">
        <v>467</v>
      </c>
      <c r="I6" s="124"/>
      <c r="J6" s="140" t="s">
        <v>320</v>
      </c>
      <c r="K6" s="141"/>
      <c r="L6" s="142"/>
      <c r="M6" s="140" t="s">
        <v>405</v>
      </c>
      <c r="N6" s="141"/>
      <c r="O6" s="141"/>
      <c r="P6" s="122" t="s">
        <v>362</v>
      </c>
      <c r="Q6" s="122" t="s">
        <v>362</v>
      </c>
      <c r="R6" s="143" t="s">
        <v>343</v>
      </c>
      <c r="S6" s="144" t="s">
        <v>224</v>
      </c>
    </row>
    <row r="7" spans="1:19" ht="9.75">
      <c r="A7" s="128"/>
      <c r="B7" s="127"/>
      <c r="C7" s="128"/>
      <c r="D7" s="128"/>
      <c r="E7" s="128"/>
      <c r="F7" s="128" t="s">
        <v>347</v>
      </c>
      <c r="G7" s="128"/>
      <c r="H7" s="129" t="s">
        <v>45</v>
      </c>
      <c r="I7" s="129"/>
      <c r="J7" s="122" t="s">
        <v>309</v>
      </c>
      <c r="K7" s="129" t="s">
        <v>467</v>
      </c>
      <c r="L7" s="129"/>
      <c r="M7" s="122" t="s">
        <v>309</v>
      </c>
      <c r="N7" s="123" t="s">
        <v>467</v>
      </c>
      <c r="O7" s="123"/>
      <c r="P7" s="144" t="s">
        <v>322</v>
      </c>
      <c r="Q7" s="144" t="s">
        <v>234</v>
      </c>
      <c r="R7" s="144" t="s">
        <v>170</v>
      </c>
      <c r="S7" s="144" t="s">
        <v>197</v>
      </c>
    </row>
    <row r="8" spans="1:19" ht="9.75">
      <c r="A8" s="128"/>
      <c r="B8" s="127"/>
      <c r="C8" s="128"/>
      <c r="D8" s="128"/>
      <c r="E8" s="128"/>
      <c r="F8" s="128" t="s">
        <v>222</v>
      </c>
      <c r="G8" s="128"/>
      <c r="H8" s="122" t="s">
        <v>309</v>
      </c>
      <c r="I8" s="145" t="s">
        <v>69</v>
      </c>
      <c r="J8" s="128"/>
      <c r="K8" s="134" t="s">
        <v>45</v>
      </c>
      <c r="L8" s="134"/>
      <c r="M8" s="128"/>
      <c r="N8" s="134" t="s">
        <v>45</v>
      </c>
      <c r="O8" s="134"/>
      <c r="P8" s="128" t="s">
        <v>108</v>
      </c>
      <c r="Q8" s="128" t="s">
        <v>246</v>
      </c>
      <c r="R8" s="128" t="s">
        <v>277</v>
      </c>
      <c r="S8" s="128" t="s">
        <v>185</v>
      </c>
    </row>
    <row r="9" spans="1:19" ht="9.75">
      <c r="A9" s="128"/>
      <c r="B9" s="127"/>
      <c r="C9" s="128"/>
      <c r="D9" s="128"/>
      <c r="E9" s="128"/>
      <c r="F9" s="128" t="s">
        <v>81</v>
      </c>
      <c r="G9" s="128"/>
      <c r="H9" s="128"/>
      <c r="I9" s="139" t="s">
        <v>412</v>
      </c>
      <c r="J9" s="128"/>
      <c r="K9" s="122" t="s">
        <v>309</v>
      </c>
      <c r="L9" s="122" t="s">
        <v>69</v>
      </c>
      <c r="M9" s="128"/>
      <c r="N9" s="122" t="s">
        <v>309</v>
      </c>
      <c r="O9" s="145" t="s">
        <v>69</v>
      </c>
      <c r="P9" s="128" t="s">
        <v>316</v>
      </c>
      <c r="Q9" s="128" t="s">
        <v>68</v>
      </c>
      <c r="R9" s="128" t="s">
        <v>233</v>
      </c>
      <c r="S9" s="128" t="s">
        <v>280</v>
      </c>
    </row>
    <row r="10" spans="1:19" ht="9.75">
      <c r="A10" s="128"/>
      <c r="B10" s="127"/>
      <c r="C10" s="128"/>
      <c r="D10" s="128"/>
      <c r="E10" s="128"/>
      <c r="F10" s="128" t="s">
        <v>447</v>
      </c>
      <c r="G10" s="128"/>
      <c r="H10" s="128"/>
      <c r="I10" s="139" t="s">
        <v>204</v>
      </c>
      <c r="J10" s="128"/>
      <c r="K10" s="128"/>
      <c r="L10" s="128" t="s">
        <v>412</v>
      </c>
      <c r="M10" s="128"/>
      <c r="N10" s="128"/>
      <c r="O10" s="139" t="s">
        <v>412</v>
      </c>
      <c r="P10" s="128" t="s">
        <v>361</v>
      </c>
      <c r="Q10" s="128" t="s">
        <v>96</v>
      </c>
      <c r="R10" s="128" t="s">
        <v>300</v>
      </c>
      <c r="S10" s="128" t="s">
        <v>201</v>
      </c>
    </row>
    <row r="11" spans="1:19" ht="9.75">
      <c r="A11" s="128"/>
      <c r="B11" s="127"/>
      <c r="C11" s="128"/>
      <c r="D11" s="128"/>
      <c r="E11" s="128"/>
      <c r="F11" s="128" t="s">
        <v>153</v>
      </c>
      <c r="G11" s="128"/>
      <c r="H11" s="128"/>
      <c r="I11" s="139"/>
      <c r="J11" s="128"/>
      <c r="K11" s="128"/>
      <c r="L11" s="128" t="s">
        <v>204</v>
      </c>
      <c r="M11" s="128"/>
      <c r="N11" s="128"/>
      <c r="O11" s="139" t="s">
        <v>204</v>
      </c>
      <c r="P11" s="128" t="s">
        <v>219</v>
      </c>
      <c r="Q11" s="128" t="s">
        <v>217</v>
      </c>
      <c r="R11" s="128"/>
      <c r="S11" s="128" t="s">
        <v>373</v>
      </c>
    </row>
    <row r="12" spans="1:19" ht="9.75">
      <c r="A12" s="128"/>
      <c r="B12" s="127"/>
      <c r="C12" s="128"/>
      <c r="D12" s="128"/>
      <c r="E12" s="128"/>
      <c r="F12" s="128" t="s">
        <v>437</v>
      </c>
      <c r="G12" s="128"/>
      <c r="H12" s="128"/>
      <c r="I12" s="139"/>
      <c r="J12" s="146"/>
      <c r="K12" s="146"/>
      <c r="L12" s="146"/>
      <c r="M12" s="146"/>
      <c r="N12" s="146"/>
      <c r="O12" s="131"/>
      <c r="P12" s="128" t="s">
        <v>258</v>
      </c>
      <c r="Q12" s="128" t="s">
        <v>407</v>
      </c>
      <c r="R12" s="128"/>
      <c r="S12" s="128" t="s">
        <v>154</v>
      </c>
    </row>
    <row r="13" spans="1:19" ht="9.75">
      <c r="A13" s="146"/>
      <c r="B13" s="127"/>
      <c r="C13" s="146"/>
      <c r="D13" s="146"/>
      <c r="E13" s="146"/>
      <c r="F13" s="146"/>
      <c r="G13" s="146"/>
      <c r="H13" s="146"/>
      <c r="I13" s="131"/>
      <c r="J13" s="146"/>
      <c r="K13" s="146"/>
      <c r="L13" s="146"/>
      <c r="M13" s="146"/>
      <c r="N13" s="146"/>
      <c r="O13" s="131"/>
      <c r="P13" s="128" t="s">
        <v>101</v>
      </c>
      <c r="Q13" s="128" t="s">
        <v>147</v>
      </c>
      <c r="R13" s="128"/>
      <c r="S13" s="147" t="s">
        <v>206</v>
      </c>
    </row>
    <row r="14" spans="1:19" ht="9.75">
      <c r="A14" s="146"/>
      <c r="B14" s="127"/>
      <c r="C14" s="146"/>
      <c r="D14" s="146"/>
      <c r="E14" s="146"/>
      <c r="F14" s="146"/>
      <c r="G14" s="146"/>
      <c r="H14" s="146"/>
      <c r="I14" s="131"/>
      <c r="J14" s="146"/>
      <c r="K14" s="146"/>
      <c r="L14" s="146"/>
      <c r="M14" s="146"/>
      <c r="N14" s="146"/>
      <c r="O14" s="131"/>
      <c r="P14" s="128" t="s">
        <v>290</v>
      </c>
      <c r="Q14" s="128"/>
      <c r="R14" s="128"/>
      <c r="S14" s="128" t="s">
        <v>346</v>
      </c>
    </row>
    <row r="15" spans="1:19" ht="9.75">
      <c r="A15" s="149"/>
      <c r="B15" s="148" t="s">
        <v>302</v>
      </c>
      <c r="C15" s="149"/>
      <c r="D15" s="149"/>
      <c r="E15" s="149"/>
      <c r="F15" s="149"/>
      <c r="G15" s="149"/>
      <c r="H15" s="149"/>
      <c r="I15" s="136"/>
      <c r="J15" s="149"/>
      <c r="K15" s="149"/>
      <c r="L15" s="149"/>
      <c r="M15" s="149"/>
      <c r="N15" s="149"/>
      <c r="O15" s="136"/>
      <c r="P15" s="150" t="s">
        <v>102</v>
      </c>
      <c r="Q15" s="150"/>
      <c r="R15" s="150"/>
      <c r="S15" s="150"/>
    </row>
    <row r="16" spans="1:19" ht="11.25">
      <c r="A16" s="57">
        <v>1</v>
      </c>
      <c r="B16" s="69"/>
      <c r="C16" s="55">
        <v>2</v>
      </c>
      <c r="D16" s="55">
        <v>3</v>
      </c>
      <c r="E16" s="55">
        <v>4</v>
      </c>
      <c r="F16" s="55">
        <v>5</v>
      </c>
      <c r="G16" s="55">
        <v>6</v>
      </c>
      <c r="H16" s="55">
        <v>7</v>
      </c>
      <c r="I16" s="55">
        <v>8</v>
      </c>
      <c r="J16" s="55">
        <v>9</v>
      </c>
      <c r="K16" s="55">
        <v>10</v>
      </c>
      <c r="L16" s="55">
        <v>11</v>
      </c>
      <c r="M16" s="55">
        <v>12</v>
      </c>
      <c r="N16" s="55">
        <v>13</v>
      </c>
      <c r="O16" s="55">
        <v>14</v>
      </c>
      <c r="P16" s="55">
        <v>15</v>
      </c>
      <c r="Q16" s="55">
        <v>16</v>
      </c>
      <c r="R16" s="55">
        <v>17</v>
      </c>
      <c r="S16" s="55">
        <v>18</v>
      </c>
    </row>
    <row r="17" spans="1:19" ht="21" customHeight="1">
      <c r="A17" s="163" t="s">
        <v>460</v>
      </c>
      <c r="B17" s="164" t="s">
        <v>408</v>
      </c>
      <c r="C17" s="161" t="s">
        <v>210</v>
      </c>
      <c r="D17" s="161" t="s">
        <v>9</v>
      </c>
      <c r="E17" s="161">
        <v>796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158">
        <f>IF(G17&lt;&gt;0,J17/G17*100,0)</f>
        <v>0</v>
      </c>
    </row>
    <row r="18" spans="1:19" ht="11.25">
      <c r="A18" s="163" t="s">
        <v>122</v>
      </c>
      <c r="B18" s="164" t="s">
        <v>232</v>
      </c>
      <c r="C18" s="161">
        <v>444600</v>
      </c>
      <c r="D18" s="161" t="s">
        <v>9</v>
      </c>
      <c r="E18" s="161">
        <v>796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158">
        <f>IF(G18&lt;&gt;0,J18/G18*100,0)</f>
        <v>0</v>
      </c>
    </row>
    <row r="19" spans="1:19" ht="11.25">
      <c r="A19" s="163" t="s">
        <v>450</v>
      </c>
      <c r="B19" s="164" t="s">
        <v>281</v>
      </c>
      <c r="C19" s="161">
        <v>451400</v>
      </c>
      <c r="D19" s="161" t="s">
        <v>9</v>
      </c>
      <c r="E19" s="161">
        <v>796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158">
        <f>IF(G19&lt;&gt;0,J19/G19*100,0)</f>
        <v>0</v>
      </c>
    </row>
    <row r="20" spans="1:19" ht="11.25">
      <c r="A20" s="163" t="s">
        <v>276</v>
      </c>
      <c r="B20" s="164" t="s">
        <v>95</v>
      </c>
      <c r="C20" s="161">
        <v>452800</v>
      </c>
      <c r="D20" s="161" t="s">
        <v>9</v>
      </c>
      <c r="E20" s="161">
        <v>796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158">
        <f>IF(G20&lt;&gt;0,J20/G20*100,0)</f>
        <v>0</v>
      </c>
    </row>
    <row r="21" spans="1:19" ht="27.75">
      <c r="A21" s="163" t="s">
        <v>20</v>
      </c>
      <c r="B21" s="164" t="s">
        <v>209</v>
      </c>
      <c r="C21" s="165">
        <v>452900</v>
      </c>
      <c r="D21" s="161" t="s">
        <v>9</v>
      </c>
      <c r="E21" s="161">
        <v>796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158">
        <f>IF(G21&lt;&gt;0,J21/G21*100,0)</f>
        <v>0</v>
      </c>
    </row>
    <row r="22" spans="1:19" ht="11.25">
      <c r="A22" s="163" t="s">
        <v>456</v>
      </c>
      <c r="B22" s="164" t="s">
        <v>403</v>
      </c>
      <c r="C22" s="165">
        <v>515611</v>
      </c>
      <c r="D22" s="161" t="s">
        <v>9</v>
      </c>
      <c r="E22" s="161">
        <v>796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58">
        <f>IF(G22&lt;&gt;0,J22/G22*100,0)</f>
        <v>0</v>
      </c>
    </row>
    <row r="23" spans="1:19" ht="11.25">
      <c r="A23" s="163" t="s">
        <v>289</v>
      </c>
      <c r="B23" s="164" t="s">
        <v>65</v>
      </c>
      <c r="C23" s="165">
        <v>515620</v>
      </c>
      <c r="D23" s="161" t="s">
        <v>9</v>
      </c>
      <c r="E23" s="161">
        <v>796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158">
        <f>IF(G23&lt;&gt;0,J23/G23*100,0)</f>
        <v>0</v>
      </c>
    </row>
    <row r="24" spans="1:19" ht="11.25">
      <c r="A24" s="163" t="s">
        <v>440</v>
      </c>
      <c r="B24" s="164" t="s">
        <v>240</v>
      </c>
      <c r="C24" s="161">
        <v>515630</v>
      </c>
      <c r="D24" s="161" t="s">
        <v>9</v>
      </c>
      <c r="E24" s="161">
        <v>796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158">
        <f>IF(G24&lt;&gt;0,J24/G24*100,0)</f>
        <v>0</v>
      </c>
    </row>
    <row r="25" spans="1:19" ht="27.75">
      <c r="A25" s="163" t="s">
        <v>164</v>
      </c>
      <c r="B25" s="164" t="s">
        <v>183</v>
      </c>
      <c r="C25" s="161">
        <v>515640</v>
      </c>
      <c r="D25" s="161" t="s">
        <v>9</v>
      </c>
      <c r="E25" s="161">
        <v>796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158">
        <f>IF(G25&lt;&gt;0,J25/G25*100,0)</f>
        <v>0</v>
      </c>
    </row>
    <row r="26" spans="1:19" ht="27.75">
      <c r="A26" s="163" t="s">
        <v>293</v>
      </c>
      <c r="B26" s="164" t="s">
        <v>395</v>
      </c>
      <c r="C26" s="161">
        <v>515500</v>
      </c>
      <c r="D26" s="161" t="s">
        <v>9</v>
      </c>
      <c r="E26" s="161">
        <v>796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158">
        <f>IF(G26&lt;&gt;0,J26/G26*100,0)</f>
        <v>0</v>
      </c>
    </row>
    <row r="27" spans="1:19" ht="11.25">
      <c r="A27" s="163" t="s">
        <v>191</v>
      </c>
      <c r="B27" s="164" t="s">
        <v>365</v>
      </c>
      <c r="C27" s="161">
        <v>515710</v>
      </c>
      <c r="D27" s="161" t="s">
        <v>9</v>
      </c>
      <c r="E27" s="161">
        <v>796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158">
        <f>IF(G27&lt;&gt;0,J27/G27*100,0)</f>
        <v>0</v>
      </c>
    </row>
    <row r="28" spans="1:4" s="59" customFormat="1" ht="9.75">
      <c r="A28" s="115"/>
      <c r="B28" s="116"/>
      <c r="C28" s="115"/>
      <c r="D28" s="115"/>
    </row>
    <row r="29" spans="1:2" s="59" customFormat="1" ht="9.75">
      <c r="A29" s="59" t="s">
        <v>214</v>
      </c>
      <c r="B29" s="71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4"/>
  <sheetViews>
    <sheetView showZeros="0" defaultGridColor="0" colorId="0" workbookViewId="0" topLeftCell="A2">
      <selection activeCell="A2" sqref="A2"/>
    </sheetView>
  </sheetViews>
  <sheetFormatPr defaultColWidth="9.140625" defaultRowHeight="12"/>
  <cols>
    <col min="1" max="1" width="21.140625" style="0" customWidth="1"/>
    <col min="2" max="2" width="0" style="60" hidden="1" customWidth="1"/>
    <col min="3" max="4" width="7.00390625" style="0" customWidth="1"/>
    <col min="5" max="5" width="5.710937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s="60" customFormat="1" ht="0" hidden="1">
      <c r="A1" s="66"/>
      <c r="B1" s="60">
        <v>2</v>
      </c>
      <c r="C1" s="66">
        <v>3</v>
      </c>
      <c r="D1" s="66">
        <v>4</v>
      </c>
      <c r="E1" s="66">
        <v>5</v>
      </c>
      <c r="F1" s="66">
        <v>6</v>
      </c>
      <c r="G1" s="66">
        <v>7</v>
      </c>
      <c r="H1" s="66">
        <v>8</v>
      </c>
      <c r="I1" s="66">
        <v>9</v>
      </c>
      <c r="J1" s="66">
        <v>10</v>
      </c>
      <c r="K1" s="66">
        <v>11</v>
      </c>
      <c r="L1" s="66">
        <v>12</v>
      </c>
      <c r="M1" s="66">
        <v>13</v>
      </c>
      <c r="N1" s="66">
        <v>14</v>
      </c>
      <c r="O1" s="66">
        <v>15</v>
      </c>
      <c r="P1" s="66">
        <v>16</v>
      </c>
      <c r="Q1" s="66">
        <v>17</v>
      </c>
      <c r="R1" s="66">
        <v>18</v>
      </c>
      <c r="S1" s="66">
        <v>19</v>
      </c>
    </row>
    <row r="2" spans="1:19" s="59" customFormat="1" ht="9.75">
      <c r="A2" s="113" t="s">
        <v>269</v>
      </c>
      <c r="B2" s="11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9.75">
      <c r="A3" s="120" t="s">
        <v>32</v>
      </c>
      <c r="B3" s="151"/>
      <c r="C3" s="122" t="s">
        <v>291</v>
      </c>
      <c r="D3" s="122" t="s">
        <v>14</v>
      </c>
      <c r="E3" s="122" t="s">
        <v>291</v>
      </c>
      <c r="F3" s="122" t="s">
        <v>255</v>
      </c>
      <c r="G3" s="123" t="s">
        <v>130</v>
      </c>
      <c r="H3" s="123"/>
      <c r="I3" s="124"/>
      <c r="J3" s="125" t="s">
        <v>393</v>
      </c>
      <c r="K3" s="123"/>
      <c r="L3" s="123"/>
      <c r="M3" s="123"/>
      <c r="N3" s="123"/>
      <c r="O3" s="124"/>
      <c r="P3" s="120" t="s">
        <v>465</v>
      </c>
      <c r="Q3" s="123"/>
      <c r="R3" s="123"/>
      <c r="S3" s="122" t="s">
        <v>384</v>
      </c>
    </row>
    <row r="4" spans="1:19" ht="9.75">
      <c r="A4" s="126" t="s">
        <v>178</v>
      </c>
      <c r="B4" s="152"/>
      <c r="C4" s="128" t="s">
        <v>38</v>
      </c>
      <c r="D4" s="128" t="s">
        <v>296</v>
      </c>
      <c r="E4" s="128" t="s">
        <v>354</v>
      </c>
      <c r="F4" s="128" t="s">
        <v>431</v>
      </c>
      <c r="G4" s="129" t="s">
        <v>323</v>
      </c>
      <c r="H4" s="129"/>
      <c r="I4" s="130"/>
      <c r="J4" s="131"/>
      <c r="K4" s="132"/>
      <c r="L4" s="132"/>
      <c r="M4" s="132"/>
      <c r="N4" s="132"/>
      <c r="O4" s="133"/>
      <c r="P4" s="131"/>
      <c r="Q4" s="132"/>
      <c r="R4" s="132"/>
      <c r="S4" s="128" t="s">
        <v>67</v>
      </c>
    </row>
    <row r="5" spans="1:19" ht="9.75">
      <c r="A5" s="126" t="s">
        <v>430</v>
      </c>
      <c r="B5" s="152"/>
      <c r="C5" s="128"/>
      <c r="D5" s="128" t="s">
        <v>364</v>
      </c>
      <c r="E5" s="128"/>
      <c r="F5" s="128" t="s">
        <v>124</v>
      </c>
      <c r="G5" s="129" t="s">
        <v>441</v>
      </c>
      <c r="H5" s="134"/>
      <c r="I5" s="135"/>
      <c r="J5" s="136"/>
      <c r="K5" s="137"/>
      <c r="L5" s="137"/>
      <c r="M5" s="137"/>
      <c r="N5" s="137"/>
      <c r="O5" s="138"/>
      <c r="P5" s="131"/>
      <c r="Q5" s="132"/>
      <c r="R5" s="132"/>
      <c r="S5" s="128" t="s">
        <v>328</v>
      </c>
    </row>
    <row r="6" spans="1:19" ht="9.75">
      <c r="A6" s="128"/>
      <c r="B6" s="127"/>
      <c r="C6" s="128"/>
      <c r="D6" s="128"/>
      <c r="E6" s="128"/>
      <c r="F6" s="128" t="s">
        <v>194</v>
      </c>
      <c r="G6" s="122" t="s">
        <v>309</v>
      </c>
      <c r="H6" s="123" t="s">
        <v>467</v>
      </c>
      <c r="I6" s="124"/>
      <c r="J6" s="140" t="s">
        <v>320</v>
      </c>
      <c r="K6" s="141"/>
      <c r="L6" s="142"/>
      <c r="M6" s="140" t="s">
        <v>405</v>
      </c>
      <c r="N6" s="141"/>
      <c r="O6" s="141"/>
      <c r="P6" s="122" t="s">
        <v>362</v>
      </c>
      <c r="Q6" s="122" t="s">
        <v>362</v>
      </c>
      <c r="R6" s="143" t="s">
        <v>343</v>
      </c>
      <c r="S6" s="144" t="s">
        <v>224</v>
      </c>
    </row>
    <row r="7" spans="1:19" ht="9.75">
      <c r="A7" s="128"/>
      <c r="B7" s="127"/>
      <c r="C7" s="128"/>
      <c r="D7" s="128"/>
      <c r="E7" s="128"/>
      <c r="F7" s="128" t="s">
        <v>347</v>
      </c>
      <c r="G7" s="128"/>
      <c r="H7" s="129" t="s">
        <v>45</v>
      </c>
      <c r="I7" s="129"/>
      <c r="J7" s="122" t="s">
        <v>309</v>
      </c>
      <c r="K7" s="129" t="s">
        <v>467</v>
      </c>
      <c r="L7" s="129"/>
      <c r="M7" s="122" t="s">
        <v>309</v>
      </c>
      <c r="N7" s="123" t="s">
        <v>467</v>
      </c>
      <c r="O7" s="123"/>
      <c r="P7" s="144" t="s">
        <v>322</v>
      </c>
      <c r="Q7" s="144" t="s">
        <v>234</v>
      </c>
      <c r="R7" s="144" t="s">
        <v>170</v>
      </c>
      <c r="S7" s="144" t="s">
        <v>197</v>
      </c>
    </row>
    <row r="8" spans="1:19" ht="9.75">
      <c r="A8" s="128"/>
      <c r="B8" s="127"/>
      <c r="C8" s="128"/>
      <c r="D8" s="128"/>
      <c r="E8" s="128"/>
      <c r="F8" s="128" t="s">
        <v>222</v>
      </c>
      <c r="G8" s="128"/>
      <c r="H8" s="122" t="s">
        <v>309</v>
      </c>
      <c r="I8" s="145" t="s">
        <v>69</v>
      </c>
      <c r="J8" s="128"/>
      <c r="K8" s="134" t="s">
        <v>45</v>
      </c>
      <c r="L8" s="134"/>
      <c r="M8" s="128"/>
      <c r="N8" s="134" t="s">
        <v>45</v>
      </c>
      <c r="O8" s="134"/>
      <c r="P8" s="128" t="s">
        <v>108</v>
      </c>
      <c r="Q8" s="128" t="s">
        <v>246</v>
      </c>
      <c r="R8" s="128" t="s">
        <v>277</v>
      </c>
      <c r="S8" s="128" t="s">
        <v>185</v>
      </c>
    </row>
    <row r="9" spans="1:19" ht="9.75">
      <c r="A9" s="128"/>
      <c r="B9" s="127"/>
      <c r="C9" s="128"/>
      <c r="D9" s="128"/>
      <c r="E9" s="128"/>
      <c r="F9" s="128" t="s">
        <v>81</v>
      </c>
      <c r="G9" s="128"/>
      <c r="H9" s="128"/>
      <c r="I9" s="139" t="s">
        <v>412</v>
      </c>
      <c r="J9" s="128"/>
      <c r="K9" s="122" t="s">
        <v>309</v>
      </c>
      <c r="L9" s="122" t="s">
        <v>69</v>
      </c>
      <c r="M9" s="128"/>
      <c r="N9" s="122" t="s">
        <v>309</v>
      </c>
      <c r="O9" s="145" t="s">
        <v>69</v>
      </c>
      <c r="P9" s="128" t="s">
        <v>316</v>
      </c>
      <c r="Q9" s="128" t="s">
        <v>68</v>
      </c>
      <c r="R9" s="128" t="s">
        <v>233</v>
      </c>
      <c r="S9" s="128" t="s">
        <v>280</v>
      </c>
    </row>
    <row r="10" spans="1:19" ht="9.75">
      <c r="A10" s="128"/>
      <c r="B10" s="127"/>
      <c r="C10" s="128"/>
      <c r="D10" s="128"/>
      <c r="E10" s="128"/>
      <c r="F10" s="128" t="s">
        <v>447</v>
      </c>
      <c r="G10" s="128"/>
      <c r="H10" s="128"/>
      <c r="I10" s="139" t="s">
        <v>204</v>
      </c>
      <c r="J10" s="128"/>
      <c r="K10" s="128"/>
      <c r="L10" s="128" t="s">
        <v>412</v>
      </c>
      <c r="M10" s="128"/>
      <c r="N10" s="128"/>
      <c r="O10" s="139" t="s">
        <v>412</v>
      </c>
      <c r="P10" s="128" t="s">
        <v>361</v>
      </c>
      <c r="Q10" s="128" t="s">
        <v>96</v>
      </c>
      <c r="R10" s="128" t="s">
        <v>300</v>
      </c>
      <c r="S10" s="128" t="s">
        <v>201</v>
      </c>
    </row>
    <row r="11" spans="1:19" ht="9.75">
      <c r="A11" s="128"/>
      <c r="B11" s="127"/>
      <c r="C11" s="128"/>
      <c r="D11" s="128"/>
      <c r="E11" s="128"/>
      <c r="F11" s="128" t="s">
        <v>153</v>
      </c>
      <c r="G11" s="128"/>
      <c r="H11" s="128"/>
      <c r="I11" s="139"/>
      <c r="J11" s="128"/>
      <c r="K11" s="128"/>
      <c r="L11" s="128" t="s">
        <v>204</v>
      </c>
      <c r="M11" s="128"/>
      <c r="N11" s="128"/>
      <c r="O11" s="139" t="s">
        <v>204</v>
      </c>
      <c r="P11" s="128" t="s">
        <v>219</v>
      </c>
      <c r="Q11" s="128" t="s">
        <v>217</v>
      </c>
      <c r="R11" s="128"/>
      <c r="S11" s="128" t="s">
        <v>373</v>
      </c>
    </row>
    <row r="12" spans="1:19" ht="9.75">
      <c r="A12" s="128"/>
      <c r="B12" s="127"/>
      <c r="C12" s="128"/>
      <c r="D12" s="128"/>
      <c r="E12" s="128"/>
      <c r="F12" s="128" t="s">
        <v>437</v>
      </c>
      <c r="G12" s="128"/>
      <c r="H12" s="128"/>
      <c r="I12" s="139"/>
      <c r="J12" s="146"/>
      <c r="K12" s="146"/>
      <c r="L12" s="146"/>
      <c r="M12" s="146"/>
      <c r="N12" s="146"/>
      <c r="O12" s="131"/>
      <c r="P12" s="128" t="s">
        <v>258</v>
      </c>
      <c r="Q12" s="128" t="s">
        <v>407</v>
      </c>
      <c r="R12" s="128"/>
      <c r="S12" s="128" t="s">
        <v>154</v>
      </c>
    </row>
    <row r="13" spans="1:19" ht="9.75">
      <c r="A13" s="146"/>
      <c r="B13" s="127"/>
      <c r="C13" s="146"/>
      <c r="D13" s="146"/>
      <c r="E13" s="146"/>
      <c r="F13" s="146"/>
      <c r="G13" s="146"/>
      <c r="H13" s="146"/>
      <c r="I13" s="131"/>
      <c r="J13" s="146"/>
      <c r="K13" s="146"/>
      <c r="L13" s="146"/>
      <c r="M13" s="146"/>
      <c r="N13" s="146"/>
      <c r="O13" s="131"/>
      <c r="P13" s="128" t="s">
        <v>101</v>
      </c>
      <c r="Q13" s="128" t="s">
        <v>147</v>
      </c>
      <c r="R13" s="128"/>
      <c r="S13" s="147" t="s">
        <v>206</v>
      </c>
    </row>
    <row r="14" spans="1:19" ht="9.75">
      <c r="A14" s="146"/>
      <c r="B14" s="127"/>
      <c r="C14" s="146"/>
      <c r="D14" s="146"/>
      <c r="E14" s="146"/>
      <c r="F14" s="146"/>
      <c r="G14" s="146"/>
      <c r="H14" s="146"/>
      <c r="I14" s="131"/>
      <c r="J14" s="146"/>
      <c r="K14" s="146"/>
      <c r="L14" s="146"/>
      <c r="M14" s="146"/>
      <c r="N14" s="146"/>
      <c r="O14" s="131"/>
      <c r="P14" s="128" t="s">
        <v>290</v>
      </c>
      <c r="Q14" s="128"/>
      <c r="R14" s="128"/>
      <c r="S14" s="128" t="s">
        <v>346</v>
      </c>
    </row>
    <row r="15" spans="1:19" ht="9.75">
      <c r="A15" s="149"/>
      <c r="B15" s="148" t="s">
        <v>302</v>
      </c>
      <c r="C15" s="149"/>
      <c r="D15" s="149"/>
      <c r="E15" s="149"/>
      <c r="F15" s="149"/>
      <c r="G15" s="149"/>
      <c r="H15" s="149"/>
      <c r="I15" s="136"/>
      <c r="J15" s="149"/>
      <c r="K15" s="149"/>
      <c r="L15" s="149"/>
      <c r="M15" s="149"/>
      <c r="N15" s="149"/>
      <c r="O15" s="136"/>
      <c r="P15" s="150" t="s">
        <v>102</v>
      </c>
      <c r="Q15" s="150"/>
      <c r="R15" s="150"/>
      <c r="S15" s="150"/>
    </row>
    <row r="16" spans="1:19" ht="11.25">
      <c r="A16" s="57">
        <v>1</v>
      </c>
      <c r="B16" s="69"/>
      <c r="C16" s="55">
        <v>2</v>
      </c>
      <c r="D16" s="55">
        <v>3</v>
      </c>
      <c r="E16" s="55">
        <v>4</v>
      </c>
      <c r="F16" s="55">
        <v>5</v>
      </c>
      <c r="G16" s="55">
        <v>6</v>
      </c>
      <c r="H16" s="55">
        <v>7</v>
      </c>
      <c r="I16" s="55">
        <v>8</v>
      </c>
      <c r="J16" s="55">
        <v>9</v>
      </c>
      <c r="K16" s="55">
        <v>10</v>
      </c>
      <c r="L16" s="55">
        <v>11</v>
      </c>
      <c r="M16" s="55">
        <v>12</v>
      </c>
      <c r="N16" s="55">
        <v>13</v>
      </c>
      <c r="O16" s="55">
        <v>14</v>
      </c>
      <c r="P16" s="55">
        <v>15</v>
      </c>
      <c r="Q16" s="55">
        <v>16</v>
      </c>
      <c r="R16" s="55">
        <v>17</v>
      </c>
      <c r="S16" s="55">
        <v>18</v>
      </c>
    </row>
    <row r="17" spans="1:19" ht="27.75">
      <c r="A17" s="163" t="s">
        <v>428</v>
      </c>
      <c r="B17" s="164" t="s">
        <v>49</v>
      </c>
      <c r="C17" s="161" t="s">
        <v>263</v>
      </c>
      <c r="D17" s="161" t="s">
        <v>9</v>
      </c>
      <c r="E17" s="161">
        <v>796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158">
        <f>IF(G17&lt;&gt;0,J17/G17*100,0)</f>
        <v>0</v>
      </c>
    </row>
    <row r="18" spans="1:19" ht="11.25">
      <c r="A18" s="163" t="s">
        <v>311</v>
      </c>
      <c r="B18" s="164" t="s">
        <v>442</v>
      </c>
      <c r="C18" s="161">
        <v>561000</v>
      </c>
      <c r="D18" s="161" t="s">
        <v>9</v>
      </c>
      <c r="E18" s="161">
        <v>796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158">
        <f>IF(G18&lt;&gt;0,J18/G18*100,0)</f>
        <v>0</v>
      </c>
    </row>
    <row r="19" spans="1:19" ht="11.25">
      <c r="A19" s="163" t="s">
        <v>90</v>
      </c>
      <c r="B19" s="164" t="s">
        <v>148</v>
      </c>
      <c r="C19" s="161">
        <v>658100</v>
      </c>
      <c r="D19" s="161" t="s">
        <v>9</v>
      </c>
      <c r="E19" s="161">
        <v>796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158">
        <f>IF(G19&lt;&gt;0,J19/G19*100,0)</f>
        <v>0</v>
      </c>
    </row>
    <row r="20" spans="1:19" ht="11.25">
      <c r="A20" s="163" t="s">
        <v>427</v>
      </c>
      <c r="B20" s="164" t="s">
        <v>42</v>
      </c>
      <c r="C20" s="161">
        <v>658200</v>
      </c>
      <c r="D20" s="161" t="s">
        <v>9</v>
      </c>
      <c r="E20" s="161">
        <v>796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158">
        <f>IF(G20&lt;&gt;0,J20/G20*100,0)</f>
        <v>0</v>
      </c>
    </row>
    <row r="21" spans="1:19" ht="27.75">
      <c r="A21" s="163" t="s">
        <v>190</v>
      </c>
      <c r="B21" s="164" t="s">
        <v>341</v>
      </c>
      <c r="C21" s="161">
        <v>658400</v>
      </c>
      <c r="D21" s="161" t="s">
        <v>9</v>
      </c>
      <c r="E21" s="161">
        <v>796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158">
        <f>IF(G21&lt;&gt;0,J21/G21*100,0)</f>
        <v>0</v>
      </c>
    </row>
    <row r="22" spans="1:19" ht="18.75">
      <c r="A22" s="163" t="s">
        <v>251</v>
      </c>
      <c r="B22" s="164" t="s">
        <v>163</v>
      </c>
      <c r="C22" s="161" t="s">
        <v>369</v>
      </c>
      <c r="D22" s="161" t="s">
        <v>43</v>
      </c>
      <c r="E22" s="161">
        <v>798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58">
        <f>IF(G22&lt;&gt;0,J22/G22*100,0)</f>
        <v>0</v>
      </c>
    </row>
    <row r="23" spans="1:19" ht="27.75">
      <c r="A23" s="163" t="s">
        <v>248</v>
      </c>
      <c r="B23" s="164" t="s">
        <v>455</v>
      </c>
      <c r="C23" s="161" t="s">
        <v>446</v>
      </c>
      <c r="D23" s="161" t="s">
        <v>43</v>
      </c>
      <c r="E23" s="161">
        <v>798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158">
        <f>IF(G23&lt;&gt;0,J23/G23*100,0)</f>
        <v>0</v>
      </c>
    </row>
    <row r="24" spans="1:19" ht="11.25">
      <c r="A24" s="163" t="s">
        <v>89</v>
      </c>
      <c r="B24" s="164" t="s">
        <v>33</v>
      </c>
      <c r="C24" s="161">
        <v>843000</v>
      </c>
      <c r="D24" s="161" t="s">
        <v>174</v>
      </c>
      <c r="E24" s="161">
        <v>837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158">
        <f>IF(G24&lt;&gt;0,J24/G24*100,0)</f>
        <v>0</v>
      </c>
    </row>
    <row r="25" spans="1:19" ht="11.25">
      <c r="A25" s="163" t="s">
        <v>75</v>
      </c>
      <c r="B25" s="164" t="s">
        <v>350</v>
      </c>
      <c r="C25" s="161">
        <v>850000</v>
      </c>
      <c r="D25" s="161" t="s">
        <v>43</v>
      </c>
      <c r="E25" s="161">
        <v>798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158">
        <f>IF(G25&lt;&gt;0,J25/G25*100,0)</f>
        <v>0</v>
      </c>
    </row>
    <row r="26" spans="1:19" ht="11.25">
      <c r="A26" s="163" t="s">
        <v>58</v>
      </c>
      <c r="B26" s="164" t="s">
        <v>382</v>
      </c>
      <c r="C26" s="161">
        <v>880000</v>
      </c>
      <c r="D26" s="161" t="s">
        <v>174</v>
      </c>
      <c r="E26" s="161">
        <v>837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158">
        <f>IF(G26&lt;&gt;0,J26/G26*100,0)</f>
        <v>0</v>
      </c>
    </row>
    <row r="27" spans="1:19" ht="11.25">
      <c r="A27" s="163" t="s">
        <v>270</v>
      </c>
      <c r="B27" s="164" t="s">
        <v>262</v>
      </c>
      <c r="C27" s="161" t="s">
        <v>7</v>
      </c>
      <c r="D27" s="161" t="s">
        <v>174</v>
      </c>
      <c r="E27" s="161">
        <v>837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158">
        <f>IF(G27&lt;&gt;0,J27/G27*100,0)</f>
        <v>0</v>
      </c>
    </row>
    <row r="28" spans="1:19" ht="11.25">
      <c r="A28" s="163" t="s">
        <v>176</v>
      </c>
      <c r="B28" s="164" t="s">
        <v>167</v>
      </c>
      <c r="C28" s="161">
        <v>878000</v>
      </c>
      <c r="D28" s="161" t="s">
        <v>9</v>
      </c>
      <c r="E28" s="161">
        <v>796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158">
        <f>IF(G28&lt;&gt;0,J28/G28*100,0)</f>
        <v>0</v>
      </c>
    </row>
    <row r="29" spans="1:19" ht="11.25">
      <c r="A29" s="163" t="s">
        <v>463</v>
      </c>
      <c r="B29" s="164" t="s">
        <v>259</v>
      </c>
      <c r="C29" s="161" t="s">
        <v>402</v>
      </c>
      <c r="D29" s="161" t="s">
        <v>43</v>
      </c>
      <c r="E29" s="161">
        <v>798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158">
        <f>IF(G29&lt;&gt;0,J29/G29*100,0)</f>
        <v>0</v>
      </c>
    </row>
    <row r="30" spans="1:19" ht="18.75">
      <c r="A30" s="163" t="s">
        <v>254</v>
      </c>
      <c r="B30" s="164" t="s">
        <v>85</v>
      </c>
      <c r="C30" s="161" t="s">
        <v>142</v>
      </c>
      <c r="D30" s="161" t="s">
        <v>43</v>
      </c>
      <c r="E30" s="161">
        <v>798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158">
        <f>IF(G30&lt;&gt;0,J30/G30*100,0)</f>
        <v>0</v>
      </c>
    </row>
    <row r="31" spans="1:4" s="59" customFormat="1" ht="9.75">
      <c r="A31" s="115"/>
      <c r="B31" s="116"/>
      <c r="C31" s="115"/>
      <c r="D31" s="115"/>
    </row>
    <row r="32" spans="1:2" s="59" customFormat="1" ht="9.75">
      <c r="A32" s="58" t="s">
        <v>152</v>
      </c>
      <c r="B32" s="72"/>
    </row>
    <row r="33" spans="1:2" s="59" customFormat="1" ht="9.75">
      <c r="A33" s="58" t="s">
        <v>422</v>
      </c>
      <c r="B33" s="72"/>
    </row>
    <row r="34" spans="1:2" s="59" customFormat="1" ht="9.75">
      <c r="A34" s="59" t="s">
        <v>214</v>
      </c>
      <c r="B34" s="71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6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19.140625" style="0" customWidth="1"/>
    <col min="2" max="2" width="0" style="65" hidden="1" customWidth="1"/>
    <col min="3" max="3" width="6.8515625" style="0" customWidth="1"/>
    <col min="4" max="4" width="6.7109375" style="0" customWidth="1"/>
    <col min="5" max="5" width="5.42187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ht="11.25">
      <c r="A1" s="73" t="s">
        <v>462</v>
      </c>
      <c r="B1" s="63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59" customFormat="1" ht="9.75">
      <c r="A2" s="113" t="s">
        <v>208</v>
      </c>
      <c r="B2" s="11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60" customFormat="1" ht="0" hidden="1">
      <c r="A3" s="66">
        <v>1</v>
      </c>
      <c r="B3" s="60">
        <v>2</v>
      </c>
      <c r="C3" s="66">
        <v>3</v>
      </c>
      <c r="D3" s="66">
        <v>4</v>
      </c>
      <c r="E3" s="66">
        <v>5</v>
      </c>
      <c r="F3" s="66">
        <v>6</v>
      </c>
      <c r="G3" s="66">
        <v>7</v>
      </c>
      <c r="H3" s="66">
        <v>8</v>
      </c>
      <c r="I3" s="66">
        <v>9</v>
      </c>
      <c r="J3" s="66">
        <v>10</v>
      </c>
      <c r="K3" s="66">
        <v>11</v>
      </c>
      <c r="L3" s="66">
        <v>12</v>
      </c>
      <c r="M3" s="66">
        <v>13</v>
      </c>
      <c r="N3" s="66">
        <v>14</v>
      </c>
      <c r="O3" s="66">
        <v>15</v>
      </c>
      <c r="P3" s="66">
        <v>16</v>
      </c>
      <c r="Q3" s="66">
        <v>17</v>
      </c>
      <c r="R3" s="66">
        <v>18</v>
      </c>
      <c r="S3" s="66">
        <v>19</v>
      </c>
    </row>
    <row r="4" spans="1:19" ht="9.75">
      <c r="A4" s="120" t="s">
        <v>32</v>
      </c>
      <c r="B4" s="151"/>
      <c r="C4" s="122" t="s">
        <v>291</v>
      </c>
      <c r="D4" s="122" t="s">
        <v>14</v>
      </c>
      <c r="E4" s="122" t="s">
        <v>291</v>
      </c>
      <c r="F4" s="122" t="s">
        <v>255</v>
      </c>
      <c r="G4" s="123" t="s">
        <v>130</v>
      </c>
      <c r="H4" s="123"/>
      <c r="I4" s="124"/>
      <c r="J4" s="125" t="s">
        <v>393</v>
      </c>
      <c r="K4" s="123"/>
      <c r="L4" s="123"/>
      <c r="M4" s="123"/>
      <c r="N4" s="123"/>
      <c r="O4" s="124"/>
      <c r="P4" s="120" t="s">
        <v>465</v>
      </c>
      <c r="Q4" s="123"/>
      <c r="R4" s="123"/>
      <c r="S4" s="122" t="s">
        <v>384</v>
      </c>
    </row>
    <row r="5" spans="1:19" ht="9.75">
      <c r="A5" s="126" t="s">
        <v>178</v>
      </c>
      <c r="B5" s="152"/>
      <c r="C5" s="128" t="s">
        <v>38</v>
      </c>
      <c r="D5" s="128" t="s">
        <v>296</v>
      </c>
      <c r="E5" s="128" t="s">
        <v>354</v>
      </c>
      <c r="F5" s="128" t="s">
        <v>431</v>
      </c>
      <c r="G5" s="129" t="s">
        <v>323</v>
      </c>
      <c r="H5" s="129"/>
      <c r="I5" s="130"/>
      <c r="J5" s="131"/>
      <c r="K5" s="132"/>
      <c r="L5" s="132"/>
      <c r="M5" s="132"/>
      <c r="N5" s="132"/>
      <c r="O5" s="133"/>
      <c r="P5" s="131"/>
      <c r="Q5" s="132"/>
      <c r="R5" s="132"/>
      <c r="S5" s="128" t="s">
        <v>67</v>
      </c>
    </row>
    <row r="6" spans="1:19" ht="9.75">
      <c r="A6" s="126" t="s">
        <v>430</v>
      </c>
      <c r="B6" s="152"/>
      <c r="C6" s="128"/>
      <c r="D6" s="128" t="s">
        <v>364</v>
      </c>
      <c r="E6" s="128"/>
      <c r="F6" s="128" t="s">
        <v>124</v>
      </c>
      <c r="G6" s="129" t="s">
        <v>441</v>
      </c>
      <c r="H6" s="134"/>
      <c r="I6" s="135"/>
      <c r="J6" s="136"/>
      <c r="K6" s="137"/>
      <c r="L6" s="137"/>
      <c r="M6" s="137"/>
      <c r="N6" s="137"/>
      <c r="O6" s="138"/>
      <c r="P6" s="131"/>
      <c r="Q6" s="132"/>
      <c r="R6" s="132"/>
      <c r="S6" s="128" t="s">
        <v>328</v>
      </c>
    </row>
    <row r="7" spans="1:19" ht="9.75">
      <c r="A7" s="128"/>
      <c r="B7" s="127"/>
      <c r="C7" s="128"/>
      <c r="D7" s="128"/>
      <c r="E7" s="128"/>
      <c r="F7" s="128" t="s">
        <v>194</v>
      </c>
      <c r="G7" s="122" t="s">
        <v>309</v>
      </c>
      <c r="H7" s="123" t="s">
        <v>467</v>
      </c>
      <c r="I7" s="124"/>
      <c r="J7" s="140" t="s">
        <v>320</v>
      </c>
      <c r="K7" s="141"/>
      <c r="L7" s="142"/>
      <c r="M7" s="140" t="s">
        <v>405</v>
      </c>
      <c r="N7" s="141"/>
      <c r="O7" s="141"/>
      <c r="P7" s="122" t="s">
        <v>362</v>
      </c>
      <c r="Q7" s="122" t="s">
        <v>362</v>
      </c>
      <c r="R7" s="143" t="s">
        <v>343</v>
      </c>
      <c r="S7" s="144" t="s">
        <v>224</v>
      </c>
    </row>
    <row r="8" spans="1:19" ht="9.75">
      <c r="A8" s="128"/>
      <c r="B8" s="127"/>
      <c r="C8" s="128"/>
      <c r="D8" s="128"/>
      <c r="E8" s="128"/>
      <c r="F8" s="128" t="s">
        <v>347</v>
      </c>
      <c r="G8" s="128"/>
      <c r="H8" s="129" t="s">
        <v>45</v>
      </c>
      <c r="I8" s="129"/>
      <c r="J8" s="122" t="s">
        <v>309</v>
      </c>
      <c r="K8" s="129" t="s">
        <v>467</v>
      </c>
      <c r="L8" s="129"/>
      <c r="M8" s="122" t="s">
        <v>309</v>
      </c>
      <c r="N8" s="123" t="s">
        <v>467</v>
      </c>
      <c r="O8" s="123"/>
      <c r="P8" s="144" t="s">
        <v>322</v>
      </c>
      <c r="Q8" s="144" t="s">
        <v>234</v>
      </c>
      <c r="R8" s="144" t="s">
        <v>170</v>
      </c>
      <c r="S8" s="144" t="s">
        <v>197</v>
      </c>
    </row>
    <row r="9" spans="1:19" ht="9.75">
      <c r="A9" s="128"/>
      <c r="B9" s="127"/>
      <c r="C9" s="128"/>
      <c r="D9" s="128"/>
      <c r="E9" s="128"/>
      <c r="F9" s="128" t="s">
        <v>222</v>
      </c>
      <c r="G9" s="128"/>
      <c r="H9" s="122" t="s">
        <v>309</v>
      </c>
      <c r="I9" s="145" t="s">
        <v>69</v>
      </c>
      <c r="J9" s="128"/>
      <c r="K9" s="134" t="s">
        <v>45</v>
      </c>
      <c r="L9" s="134"/>
      <c r="M9" s="128"/>
      <c r="N9" s="134" t="s">
        <v>45</v>
      </c>
      <c r="O9" s="134"/>
      <c r="P9" s="128" t="s">
        <v>108</v>
      </c>
      <c r="Q9" s="128" t="s">
        <v>246</v>
      </c>
      <c r="R9" s="128" t="s">
        <v>277</v>
      </c>
      <c r="S9" s="128" t="s">
        <v>185</v>
      </c>
    </row>
    <row r="10" spans="1:19" ht="9.75">
      <c r="A10" s="128"/>
      <c r="B10" s="127"/>
      <c r="C10" s="128"/>
      <c r="D10" s="128"/>
      <c r="E10" s="128"/>
      <c r="F10" s="128" t="s">
        <v>81</v>
      </c>
      <c r="G10" s="128"/>
      <c r="H10" s="128"/>
      <c r="I10" s="139" t="s">
        <v>412</v>
      </c>
      <c r="J10" s="128"/>
      <c r="K10" s="122" t="s">
        <v>309</v>
      </c>
      <c r="L10" s="122" t="s">
        <v>69</v>
      </c>
      <c r="M10" s="128"/>
      <c r="N10" s="122" t="s">
        <v>309</v>
      </c>
      <c r="O10" s="145" t="s">
        <v>69</v>
      </c>
      <c r="P10" s="128" t="s">
        <v>316</v>
      </c>
      <c r="Q10" s="128" t="s">
        <v>68</v>
      </c>
      <c r="R10" s="128" t="s">
        <v>233</v>
      </c>
      <c r="S10" s="128" t="s">
        <v>280</v>
      </c>
    </row>
    <row r="11" spans="1:19" ht="9.75">
      <c r="A11" s="128"/>
      <c r="B11" s="127"/>
      <c r="C11" s="128"/>
      <c r="D11" s="128"/>
      <c r="E11" s="128"/>
      <c r="F11" s="128" t="s">
        <v>447</v>
      </c>
      <c r="G11" s="128"/>
      <c r="H11" s="128"/>
      <c r="I11" s="139" t="s">
        <v>204</v>
      </c>
      <c r="J11" s="128"/>
      <c r="K11" s="128"/>
      <c r="L11" s="128" t="s">
        <v>412</v>
      </c>
      <c r="M11" s="128"/>
      <c r="N11" s="128"/>
      <c r="O11" s="139" t="s">
        <v>412</v>
      </c>
      <c r="P11" s="128" t="s">
        <v>361</v>
      </c>
      <c r="Q11" s="128" t="s">
        <v>96</v>
      </c>
      <c r="R11" s="128" t="s">
        <v>300</v>
      </c>
      <c r="S11" s="128" t="s">
        <v>201</v>
      </c>
    </row>
    <row r="12" spans="1:19" ht="9.75">
      <c r="A12" s="128"/>
      <c r="B12" s="127"/>
      <c r="C12" s="128"/>
      <c r="D12" s="128"/>
      <c r="E12" s="128"/>
      <c r="F12" s="128" t="s">
        <v>153</v>
      </c>
      <c r="G12" s="128"/>
      <c r="H12" s="128"/>
      <c r="I12" s="139"/>
      <c r="J12" s="128"/>
      <c r="K12" s="128"/>
      <c r="L12" s="128" t="s">
        <v>204</v>
      </c>
      <c r="M12" s="128"/>
      <c r="N12" s="128"/>
      <c r="O12" s="139" t="s">
        <v>204</v>
      </c>
      <c r="P12" s="128" t="s">
        <v>219</v>
      </c>
      <c r="Q12" s="128" t="s">
        <v>217</v>
      </c>
      <c r="R12" s="128"/>
      <c r="S12" s="128" t="s">
        <v>373</v>
      </c>
    </row>
    <row r="13" spans="1:19" ht="9.75">
      <c r="A13" s="128"/>
      <c r="B13" s="127"/>
      <c r="C13" s="128"/>
      <c r="D13" s="128"/>
      <c r="E13" s="128"/>
      <c r="F13" s="128" t="s">
        <v>437</v>
      </c>
      <c r="G13" s="128"/>
      <c r="H13" s="128"/>
      <c r="I13" s="139"/>
      <c r="J13" s="146"/>
      <c r="K13" s="146"/>
      <c r="L13" s="146"/>
      <c r="M13" s="146"/>
      <c r="N13" s="146"/>
      <c r="O13" s="131"/>
      <c r="P13" s="128" t="s">
        <v>258</v>
      </c>
      <c r="Q13" s="128" t="s">
        <v>407</v>
      </c>
      <c r="R13" s="128"/>
      <c r="S13" s="128" t="s">
        <v>154</v>
      </c>
    </row>
    <row r="14" spans="1:19" ht="9.75">
      <c r="A14" s="146"/>
      <c r="B14" s="127"/>
      <c r="C14" s="146"/>
      <c r="D14" s="146"/>
      <c r="E14" s="146"/>
      <c r="F14" s="146"/>
      <c r="G14" s="146"/>
      <c r="H14" s="146"/>
      <c r="I14" s="131"/>
      <c r="J14" s="146"/>
      <c r="K14" s="146"/>
      <c r="L14" s="146"/>
      <c r="M14" s="146"/>
      <c r="N14" s="146"/>
      <c r="O14" s="131"/>
      <c r="P14" s="128" t="s">
        <v>101</v>
      </c>
      <c r="Q14" s="128" t="s">
        <v>147</v>
      </c>
      <c r="R14" s="128"/>
      <c r="S14" s="147" t="s">
        <v>206</v>
      </c>
    </row>
    <row r="15" spans="1:19" ht="9.75">
      <c r="A15" s="146"/>
      <c r="B15" s="127"/>
      <c r="C15" s="146"/>
      <c r="D15" s="146"/>
      <c r="E15" s="146"/>
      <c r="F15" s="146"/>
      <c r="G15" s="146"/>
      <c r="H15" s="146"/>
      <c r="I15" s="131"/>
      <c r="J15" s="146"/>
      <c r="K15" s="146"/>
      <c r="L15" s="146"/>
      <c r="M15" s="146"/>
      <c r="N15" s="146"/>
      <c r="O15" s="131"/>
      <c r="P15" s="128" t="s">
        <v>290</v>
      </c>
      <c r="Q15" s="128"/>
      <c r="R15" s="128"/>
      <c r="S15" s="128" t="s">
        <v>346</v>
      </c>
    </row>
    <row r="16" spans="1:19" ht="9.75">
      <c r="A16" s="149"/>
      <c r="B16" s="148" t="s">
        <v>302</v>
      </c>
      <c r="C16" s="149"/>
      <c r="D16" s="149"/>
      <c r="E16" s="149"/>
      <c r="F16" s="149"/>
      <c r="G16" s="149"/>
      <c r="H16" s="149"/>
      <c r="I16" s="136"/>
      <c r="J16" s="149"/>
      <c r="K16" s="149"/>
      <c r="L16" s="149"/>
      <c r="M16" s="149"/>
      <c r="N16" s="149"/>
      <c r="O16" s="136"/>
      <c r="P16" s="150" t="s">
        <v>102</v>
      </c>
      <c r="Q16" s="150"/>
      <c r="R16" s="150"/>
      <c r="S16" s="150"/>
    </row>
    <row r="17" spans="1:19" ht="11.25">
      <c r="A17" s="57">
        <v>1</v>
      </c>
      <c r="B17" s="67"/>
      <c r="C17" s="55">
        <v>2</v>
      </c>
      <c r="D17" s="55">
        <v>3</v>
      </c>
      <c r="E17" s="55">
        <v>4</v>
      </c>
      <c r="F17" s="55">
        <v>5</v>
      </c>
      <c r="G17" s="55">
        <v>6</v>
      </c>
      <c r="H17" s="55">
        <v>7</v>
      </c>
      <c r="I17" s="55">
        <v>8</v>
      </c>
      <c r="J17" s="55">
        <v>9</v>
      </c>
      <c r="K17" s="55">
        <v>10</v>
      </c>
      <c r="L17" s="55">
        <v>11</v>
      </c>
      <c r="M17" s="55">
        <v>12</v>
      </c>
      <c r="N17" s="55">
        <v>13</v>
      </c>
      <c r="O17" s="55">
        <v>14</v>
      </c>
      <c r="P17" s="55">
        <v>15</v>
      </c>
      <c r="Q17" s="55">
        <v>16</v>
      </c>
      <c r="R17" s="55">
        <v>17</v>
      </c>
      <c r="S17" s="55">
        <v>18</v>
      </c>
    </row>
    <row r="18" spans="1:19" ht="12.75" customHeight="1">
      <c r="A18" s="160" t="s">
        <v>145</v>
      </c>
      <c r="B18" s="68" t="s">
        <v>184</v>
      </c>
      <c r="C18" s="161" t="s">
        <v>398</v>
      </c>
      <c r="D18" s="161" t="s">
        <v>242</v>
      </c>
      <c r="E18" s="161">
        <v>168</v>
      </c>
      <c r="F18" s="56">
        <v>25</v>
      </c>
      <c r="G18" s="56">
        <v>3.7</v>
      </c>
      <c r="H18" s="56">
        <v>0</v>
      </c>
      <c r="I18" s="56">
        <v>0</v>
      </c>
      <c r="J18" s="56">
        <v>0.002</v>
      </c>
      <c r="K18" s="56">
        <v>0</v>
      </c>
      <c r="L18" s="56">
        <v>0</v>
      </c>
      <c r="M18" s="56">
        <v>0.316</v>
      </c>
      <c r="N18" s="56">
        <v>0</v>
      </c>
      <c r="O18" s="56">
        <v>0</v>
      </c>
      <c r="P18" s="56">
        <v>0.001</v>
      </c>
      <c r="Q18" s="56">
        <v>0.001</v>
      </c>
      <c r="R18" s="56">
        <v>0</v>
      </c>
      <c r="S18" s="158">
        <f>IF(G18&lt;&gt;0,J18/G18*100,0)</f>
        <v>0.05405405405405406</v>
      </c>
    </row>
    <row r="19" spans="1:19" ht="11.25">
      <c r="A19" s="162" t="s">
        <v>25</v>
      </c>
      <c r="B19" s="68" t="s">
        <v>63</v>
      </c>
      <c r="C19" s="161">
        <v>921160</v>
      </c>
      <c r="D19" s="161" t="s">
        <v>242</v>
      </c>
      <c r="E19" s="161">
        <v>168</v>
      </c>
      <c r="F19" s="56">
        <v>22</v>
      </c>
      <c r="G19" s="56">
        <v>3.02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158">
        <f>IF(G19&lt;&gt;0,J19/G19*100,0)</f>
        <v>0</v>
      </c>
    </row>
    <row r="20" spans="1:19" ht="11.25">
      <c r="A20" s="160" t="s">
        <v>87</v>
      </c>
      <c r="B20" s="68" t="s">
        <v>241</v>
      </c>
      <c r="C20" s="161">
        <v>921300</v>
      </c>
      <c r="D20" s="161" t="s">
        <v>242</v>
      </c>
      <c r="E20" s="161">
        <v>168</v>
      </c>
      <c r="F20" s="56">
        <v>22</v>
      </c>
      <c r="G20" s="56">
        <v>1.32</v>
      </c>
      <c r="H20" s="56">
        <v>0</v>
      </c>
      <c r="I20" s="56">
        <v>0</v>
      </c>
      <c r="J20" s="56">
        <v>0.003</v>
      </c>
      <c r="K20" s="56">
        <v>0</v>
      </c>
      <c r="L20" s="56">
        <v>0</v>
      </c>
      <c r="M20" s="56">
        <v>0.495</v>
      </c>
      <c r="N20" s="56">
        <v>0</v>
      </c>
      <c r="O20" s="56">
        <v>0</v>
      </c>
      <c r="P20" s="56">
        <v>0.003</v>
      </c>
      <c r="Q20" s="56">
        <v>0</v>
      </c>
      <c r="R20" s="56">
        <v>0</v>
      </c>
      <c r="S20" s="158">
        <f>IF(G20&lt;&gt;0,J20/G20*100,0)</f>
        <v>0.22727272727272727</v>
      </c>
    </row>
    <row r="21" spans="1:19" ht="22.5" customHeight="1">
      <c r="A21" s="160" t="s">
        <v>389</v>
      </c>
      <c r="B21" s="68" t="s">
        <v>66</v>
      </c>
      <c r="C21" s="161" t="s">
        <v>83</v>
      </c>
      <c r="D21" s="161" t="s">
        <v>207</v>
      </c>
      <c r="E21" s="161">
        <v>882</v>
      </c>
      <c r="F21" s="56">
        <v>9</v>
      </c>
      <c r="G21" s="56">
        <v>0.7030000000000001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158">
        <f>IF(G21&lt;&gt;0,J21/G21*100,0)</f>
        <v>0</v>
      </c>
    </row>
    <row r="22" spans="1:19" ht="33.75" customHeight="1">
      <c r="A22" s="160" t="s">
        <v>29</v>
      </c>
      <c r="B22" s="68" t="s">
        <v>149</v>
      </c>
      <c r="C22" s="161" t="s">
        <v>71</v>
      </c>
      <c r="D22" s="161" t="s">
        <v>207</v>
      </c>
      <c r="E22" s="161">
        <v>882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58">
        <f>IF(G22&lt;&gt;0,J22/G22*100,0)</f>
        <v>0</v>
      </c>
    </row>
    <row r="23" spans="1:19" ht="33.75" customHeight="1">
      <c r="A23" s="160" t="s">
        <v>461</v>
      </c>
      <c r="B23" s="68" t="s">
        <v>443</v>
      </c>
      <c r="C23" s="161">
        <v>926000</v>
      </c>
      <c r="D23" s="161" t="s">
        <v>242</v>
      </c>
      <c r="E23" s="161">
        <v>168</v>
      </c>
      <c r="F23" s="56">
        <v>14</v>
      </c>
      <c r="G23" s="56">
        <v>0.66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158">
        <f>IF(G23&lt;&gt;0,J23/G23*100,0)</f>
        <v>0</v>
      </c>
    </row>
    <row r="24" spans="1:19" ht="33.75" customHeight="1">
      <c r="A24" s="160" t="s">
        <v>356</v>
      </c>
      <c r="B24" s="68" t="s">
        <v>50</v>
      </c>
      <c r="C24" s="161">
        <v>927000</v>
      </c>
      <c r="D24" s="161" t="s">
        <v>207</v>
      </c>
      <c r="E24" s="161">
        <v>882</v>
      </c>
      <c r="F24" s="56">
        <v>9</v>
      </c>
      <c r="G24" s="56">
        <v>0.214</v>
      </c>
      <c r="H24" s="56">
        <v>0.014</v>
      </c>
      <c r="I24" s="56">
        <v>0</v>
      </c>
      <c r="J24" s="56">
        <v>0.011</v>
      </c>
      <c r="K24" s="56">
        <v>0.004</v>
      </c>
      <c r="L24" s="56">
        <v>0</v>
      </c>
      <c r="M24" s="56">
        <v>1.128</v>
      </c>
      <c r="N24" s="56">
        <v>0.481</v>
      </c>
      <c r="O24" s="56">
        <v>0</v>
      </c>
      <c r="P24" s="56">
        <v>0.011</v>
      </c>
      <c r="Q24" s="56">
        <v>0</v>
      </c>
      <c r="R24" s="56">
        <v>0</v>
      </c>
      <c r="S24" s="158">
        <f>IF(G24&lt;&gt;0,J24/G24*100,0)</f>
        <v>5.14018691588785</v>
      </c>
    </row>
    <row r="25" spans="1:19" ht="11.25">
      <c r="A25" s="160" t="s">
        <v>230</v>
      </c>
      <c r="B25" s="68" t="s">
        <v>366</v>
      </c>
      <c r="C25" s="161">
        <v>922100</v>
      </c>
      <c r="D25" s="161" t="s">
        <v>242</v>
      </c>
      <c r="E25" s="161">
        <v>168</v>
      </c>
      <c r="F25" s="56">
        <v>13</v>
      </c>
      <c r="G25" s="56">
        <v>0.35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158">
        <f>IF(G25&lt;&gt;0,J25/G25*100,0)</f>
        <v>0</v>
      </c>
    </row>
    <row r="26" spans="1:19" ht="22.5" customHeight="1">
      <c r="A26" s="160" t="s">
        <v>123</v>
      </c>
      <c r="B26" s="68" t="s">
        <v>464</v>
      </c>
      <c r="C26" s="161" t="s">
        <v>193</v>
      </c>
      <c r="D26" s="161" t="s">
        <v>242</v>
      </c>
      <c r="E26" s="161">
        <v>168</v>
      </c>
      <c r="F26" s="56">
        <v>22</v>
      </c>
      <c r="G26" s="56">
        <v>0.762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158">
        <f>IF(G26&lt;&gt;0,J26/G26*100,0)</f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0"/>
  <sheetViews>
    <sheetView showZeros="0" defaultGridColor="0" colorId="0" workbookViewId="0" topLeftCell="A2">
      <selection activeCell="A2" sqref="A2"/>
    </sheetView>
  </sheetViews>
  <sheetFormatPr defaultColWidth="9.140625" defaultRowHeight="12"/>
  <cols>
    <col min="1" max="1" width="18.421875" style="0" customWidth="1"/>
    <col min="2" max="2" width="0" style="60" hidden="1" customWidth="1"/>
    <col min="3" max="4" width="7.140625" style="0" customWidth="1"/>
    <col min="5" max="5" width="5.851562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s="60" customFormat="1" ht="0" hidden="1">
      <c r="A1" s="66">
        <v>1</v>
      </c>
      <c r="B1" s="60">
        <v>2</v>
      </c>
      <c r="C1" s="66">
        <v>3</v>
      </c>
      <c r="D1" s="66">
        <v>4</v>
      </c>
      <c r="E1" s="66">
        <v>5</v>
      </c>
      <c r="F1" s="66">
        <v>6</v>
      </c>
      <c r="G1" s="66">
        <v>7</v>
      </c>
      <c r="H1" s="66">
        <v>8</v>
      </c>
      <c r="I1" s="66">
        <v>9</v>
      </c>
      <c r="J1" s="66">
        <v>10</v>
      </c>
      <c r="K1" s="66">
        <v>11</v>
      </c>
      <c r="L1" s="66">
        <v>12</v>
      </c>
      <c r="M1" s="66">
        <v>13</v>
      </c>
      <c r="N1" s="66">
        <v>14</v>
      </c>
      <c r="O1" s="66">
        <v>15</v>
      </c>
      <c r="P1" s="66">
        <v>16</v>
      </c>
      <c r="Q1" s="66">
        <v>17</v>
      </c>
      <c r="R1" s="66">
        <v>18</v>
      </c>
      <c r="S1" s="66">
        <v>19</v>
      </c>
    </row>
    <row r="2" spans="1:19" s="59" customFormat="1" ht="9.75">
      <c r="A2" s="113" t="s">
        <v>208</v>
      </c>
      <c r="B2" s="11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9.75">
      <c r="A3" s="120" t="s">
        <v>32</v>
      </c>
      <c r="B3" s="151"/>
      <c r="C3" s="122" t="s">
        <v>291</v>
      </c>
      <c r="D3" s="122" t="s">
        <v>14</v>
      </c>
      <c r="E3" s="122" t="s">
        <v>291</v>
      </c>
      <c r="F3" s="122" t="s">
        <v>255</v>
      </c>
      <c r="G3" s="123" t="s">
        <v>130</v>
      </c>
      <c r="H3" s="123"/>
      <c r="I3" s="124"/>
      <c r="J3" s="125" t="s">
        <v>393</v>
      </c>
      <c r="K3" s="123"/>
      <c r="L3" s="123"/>
      <c r="M3" s="123"/>
      <c r="N3" s="123"/>
      <c r="O3" s="124"/>
      <c r="P3" s="120" t="s">
        <v>465</v>
      </c>
      <c r="Q3" s="123"/>
      <c r="R3" s="123"/>
      <c r="S3" s="122" t="s">
        <v>384</v>
      </c>
    </row>
    <row r="4" spans="1:19" ht="9.75">
      <c r="A4" s="126" t="s">
        <v>178</v>
      </c>
      <c r="B4" s="152"/>
      <c r="C4" s="128" t="s">
        <v>38</v>
      </c>
      <c r="D4" s="128" t="s">
        <v>296</v>
      </c>
      <c r="E4" s="128" t="s">
        <v>354</v>
      </c>
      <c r="F4" s="128" t="s">
        <v>431</v>
      </c>
      <c r="G4" s="129" t="s">
        <v>323</v>
      </c>
      <c r="H4" s="129"/>
      <c r="I4" s="130"/>
      <c r="J4" s="131"/>
      <c r="K4" s="132"/>
      <c r="L4" s="132"/>
      <c r="M4" s="132"/>
      <c r="N4" s="132"/>
      <c r="O4" s="133"/>
      <c r="P4" s="131"/>
      <c r="Q4" s="132"/>
      <c r="R4" s="132"/>
      <c r="S4" s="128" t="s">
        <v>67</v>
      </c>
    </row>
    <row r="5" spans="1:19" ht="9.75">
      <c r="A5" s="126" t="s">
        <v>430</v>
      </c>
      <c r="B5" s="152"/>
      <c r="C5" s="128"/>
      <c r="D5" s="128" t="s">
        <v>364</v>
      </c>
      <c r="E5" s="128"/>
      <c r="F5" s="128" t="s">
        <v>124</v>
      </c>
      <c r="G5" s="129" t="s">
        <v>441</v>
      </c>
      <c r="H5" s="134"/>
      <c r="I5" s="135"/>
      <c r="J5" s="136"/>
      <c r="K5" s="137"/>
      <c r="L5" s="137"/>
      <c r="M5" s="137"/>
      <c r="N5" s="137"/>
      <c r="O5" s="138"/>
      <c r="P5" s="131"/>
      <c r="Q5" s="132"/>
      <c r="R5" s="132"/>
      <c r="S5" s="128" t="s">
        <v>328</v>
      </c>
    </row>
    <row r="6" spans="1:19" ht="9.75">
      <c r="A6" s="128"/>
      <c r="B6" s="127"/>
      <c r="C6" s="128"/>
      <c r="D6" s="128"/>
      <c r="E6" s="128"/>
      <c r="F6" s="128" t="s">
        <v>194</v>
      </c>
      <c r="G6" s="122" t="s">
        <v>309</v>
      </c>
      <c r="H6" s="123" t="s">
        <v>467</v>
      </c>
      <c r="I6" s="124"/>
      <c r="J6" s="140" t="s">
        <v>320</v>
      </c>
      <c r="K6" s="141"/>
      <c r="L6" s="142"/>
      <c r="M6" s="140" t="s">
        <v>405</v>
      </c>
      <c r="N6" s="141"/>
      <c r="O6" s="141"/>
      <c r="P6" s="122" t="s">
        <v>362</v>
      </c>
      <c r="Q6" s="122" t="s">
        <v>362</v>
      </c>
      <c r="R6" s="143" t="s">
        <v>343</v>
      </c>
      <c r="S6" s="144" t="s">
        <v>224</v>
      </c>
    </row>
    <row r="7" spans="1:19" ht="9.75">
      <c r="A7" s="128"/>
      <c r="B7" s="127"/>
      <c r="C7" s="128"/>
      <c r="D7" s="128"/>
      <c r="E7" s="128"/>
      <c r="F7" s="128" t="s">
        <v>347</v>
      </c>
      <c r="G7" s="128"/>
      <c r="H7" s="129" t="s">
        <v>45</v>
      </c>
      <c r="I7" s="129"/>
      <c r="J7" s="122" t="s">
        <v>309</v>
      </c>
      <c r="K7" s="129" t="s">
        <v>467</v>
      </c>
      <c r="L7" s="129"/>
      <c r="M7" s="122" t="s">
        <v>309</v>
      </c>
      <c r="N7" s="123" t="s">
        <v>467</v>
      </c>
      <c r="O7" s="123"/>
      <c r="P7" s="144" t="s">
        <v>322</v>
      </c>
      <c r="Q7" s="144" t="s">
        <v>234</v>
      </c>
      <c r="R7" s="144" t="s">
        <v>170</v>
      </c>
      <c r="S7" s="144" t="s">
        <v>197</v>
      </c>
    </row>
    <row r="8" spans="1:19" ht="9.75">
      <c r="A8" s="128"/>
      <c r="B8" s="127"/>
      <c r="C8" s="128"/>
      <c r="D8" s="128"/>
      <c r="E8" s="128"/>
      <c r="F8" s="128" t="s">
        <v>222</v>
      </c>
      <c r="G8" s="128"/>
      <c r="H8" s="122" t="s">
        <v>309</v>
      </c>
      <c r="I8" s="145" t="s">
        <v>69</v>
      </c>
      <c r="J8" s="128"/>
      <c r="K8" s="134" t="s">
        <v>45</v>
      </c>
      <c r="L8" s="134"/>
      <c r="M8" s="128"/>
      <c r="N8" s="134" t="s">
        <v>45</v>
      </c>
      <c r="O8" s="134"/>
      <c r="P8" s="128" t="s">
        <v>108</v>
      </c>
      <c r="Q8" s="128" t="s">
        <v>246</v>
      </c>
      <c r="R8" s="128" t="s">
        <v>277</v>
      </c>
      <c r="S8" s="128" t="s">
        <v>185</v>
      </c>
    </row>
    <row r="9" spans="1:19" ht="9.75">
      <c r="A9" s="128"/>
      <c r="B9" s="127"/>
      <c r="C9" s="128"/>
      <c r="D9" s="128"/>
      <c r="E9" s="128"/>
      <c r="F9" s="128" t="s">
        <v>81</v>
      </c>
      <c r="G9" s="128"/>
      <c r="H9" s="128"/>
      <c r="I9" s="139" t="s">
        <v>412</v>
      </c>
      <c r="J9" s="128"/>
      <c r="K9" s="122" t="s">
        <v>309</v>
      </c>
      <c r="L9" s="122" t="s">
        <v>69</v>
      </c>
      <c r="M9" s="128"/>
      <c r="N9" s="122" t="s">
        <v>309</v>
      </c>
      <c r="O9" s="145" t="s">
        <v>69</v>
      </c>
      <c r="P9" s="128" t="s">
        <v>316</v>
      </c>
      <c r="Q9" s="128" t="s">
        <v>68</v>
      </c>
      <c r="R9" s="128" t="s">
        <v>233</v>
      </c>
      <c r="S9" s="128" t="s">
        <v>280</v>
      </c>
    </row>
    <row r="10" spans="1:19" ht="9.75">
      <c r="A10" s="128"/>
      <c r="B10" s="127"/>
      <c r="C10" s="128"/>
      <c r="D10" s="128"/>
      <c r="E10" s="128"/>
      <c r="F10" s="128" t="s">
        <v>447</v>
      </c>
      <c r="G10" s="128"/>
      <c r="H10" s="128"/>
      <c r="I10" s="139" t="s">
        <v>204</v>
      </c>
      <c r="J10" s="128"/>
      <c r="K10" s="128"/>
      <c r="L10" s="128" t="s">
        <v>412</v>
      </c>
      <c r="M10" s="128"/>
      <c r="N10" s="128"/>
      <c r="O10" s="139" t="s">
        <v>412</v>
      </c>
      <c r="P10" s="128" t="s">
        <v>361</v>
      </c>
      <c r="Q10" s="128" t="s">
        <v>96</v>
      </c>
      <c r="R10" s="128" t="s">
        <v>300</v>
      </c>
      <c r="S10" s="128" t="s">
        <v>201</v>
      </c>
    </row>
    <row r="11" spans="1:19" ht="9.75">
      <c r="A11" s="128"/>
      <c r="B11" s="127"/>
      <c r="C11" s="128"/>
      <c r="D11" s="128"/>
      <c r="E11" s="128"/>
      <c r="F11" s="128" t="s">
        <v>153</v>
      </c>
      <c r="G11" s="128"/>
      <c r="H11" s="128"/>
      <c r="I11" s="139"/>
      <c r="J11" s="128"/>
      <c r="K11" s="128"/>
      <c r="L11" s="128" t="s">
        <v>204</v>
      </c>
      <c r="M11" s="128"/>
      <c r="N11" s="128"/>
      <c r="O11" s="139" t="s">
        <v>204</v>
      </c>
      <c r="P11" s="128" t="s">
        <v>219</v>
      </c>
      <c r="Q11" s="128" t="s">
        <v>217</v>
      </c>
      <c r="R11" s="128"/>
      <c r="S11" s="128" t="s">
        <v>373</v>
      </c>
    </row>
    <row r="12" spans="1:19" ht="9.75">
      <c r="A12" s="128"/>
      <c r="B12" s="127"/>
      <c r="C12" s="128"/>
      <c r="D12" s="128"/>
      <c r="E12" s="128"/>
      <c r="F12" s="128" t="s">
        <v>437</v>
      </c>
      <c r="G12" s="128"/>
      <c r="H12" s="128"/>
      <c r="I12" s="139"/>
      <c r="J12" s="146"/>
      <c r="K12" s="146"/>
      <c r="L12" s="146"/>
      <c r="M12" s="146"/>
      <c r="N12" s="146"/>
      <c r="O12" s="131"/>
      <c r="P12" s="128" t="s">
        <v>258</v>
      </c>
      <c r="Q12" s="128" t="s">
        <v>407</v>
      </c>
      <c r="R12" s="128"/>
      <c r="S12" s="128" t="s">
        <v>154</v>
      </c>
    </row>
    <row r="13" spans="1:19" ht="9.75">
      <c r="A13" s="146"/>
      <c r="B13" s="127"/>
      <c r="C13" s="146"/>
      <c r="D13" s="146"/>
      <c r="E13" s="146"/>
      <c r="F13" s="146"/>
      <c r="G13" s="146"/>
      <c r="H13" s="146"/>
      <c r="I13" s="131"/>
      <c r="J13" s="146"/>
      <c r="K13" s="146"/>
      <c r="L13" s="146"/>
      <c r="M13" s="146"/>
      <c r="N13" s="146"/>
      <c r="O13" s="131"/>
      <c r="P13" s="128" t="s">
        <v>101</v>
      </c>
      <c r="Q13" s="128" t="s">
        <v>147</v>
      </c>
      <c r="R13" s="128"/>
      <c r="S13" s="147" t="s">
        <v>206</v>
      </c>
    </row>
    <row r="14" spans="1:19" ht="9.75">
      <c r="A14" s="146"/>
      <c r="B14" s="127"/>
      <c r="C14" s="146"/>
      <c r="D14" s="146"/>
      <c r="E14" s="146"/>
      <c r="F14" s="146"/>
      <c r="G14" s="146"/>
      <c r="H14" s="146"/>
      <c r="I14" s="131"/>
      <c r="J14" s="146"/>
      <c r="K14" s="146"/>
      <c r="L14" s="146"/>
      <c r="M14" s="146"/>
      <c r="N14" s="146"/>
      <c r="O14" s="131"/>
      <c r="P14" s="128" t="s">
        <v>290</v>
      </c>
      <c r="Q14" s="128"/>
      <c r="R14" s="128"/>
      <c r="S14" s="128" t="s">
        <v>346</v>
      </c>
    </row>
    <row r="15" spans="1:19" ht="9.75">
      <c r="A15" s="149"/>
      <c r="B15" s="148" t="s">
        <v>302</v>
      </c>
      <c r="C15" s="149"/>
      <c r="D15" s="149"/>
      <c r="E15" s="149"/>
      <c r="F15" s="149"/>
      <c r="G15" s="149"/>
      <c r="H15" s="149"/>
      <c r="I15" s="136"/>
      <c r="J15" s="149"/>
      <c r="K15" s="149"/>
      <c r="L15" s="149"/>
      <c r="M15" s="149"/>
      <c r="N15" s="149"/>
      <c r="O15" s="136"/>
      <c r="P15" s="150" t="s">
        <v>102</v>
      </c>
      <c r="Q15" s="150"/>
      <c r="R15" s="150"/>
      <c r="S15" s="150"/>
    </row>
    <row r="16" spans="1:19" ht="11.25">
      <c r="A16" s="57">
        <v>1</v>
      </c>
      <c r="B16" s="69"/>
      <c r="C16" s="55">
        <v>2</v>
      </c>
      <c r="D16" s="55">
        <v>3</v>
      </c>
      <c r="E16" s="55">
        <v>4</v>
      </c>
      <c r="F16" s="55">
        <v>5</v>
      </c>
      <c r="G16" s="55">
        <v>6</v>
      </c>
      <c r="H16" s="55">
        <v>7</v>
      </c>
      <c r="I16" s="55">
        <v>8</v>
      </c>
      <c r="J16" s="55">
        <v>9</v>
      </c>
      <c r="K16" s="55">
        <v>10</v>
      </c>
      <c r="L16" s="55">
        <v>11</v>
      </c>
      <c r="M16" s="55">
        <v>12</v>
      </c>
      <c r="N16" s="55">
        <v>13</v>
      </c>
      <c r="O16" s="55">
        <v>14</v>
      </c>
      <c r="P16" s="55">
        <v>15</v>
      </c>
      <c r="Q16" s="55">
        <v>16</v>
      </c>
      <c r="R16" s="55">
        <v>17</v>
      </c>
      <c r="S16" s="55">
        <v>18</v>
      </c>
    </row>
    <row r="17" spans="1:19" ht="18.75">
      <c r="A17" s="163" t="s">
        <v>406</v>
      </c>
      <c r="B17" s="164" t="s">
        <v>157</v>
      </c>
      <c r="C17" s="161" t="s">
        <v>327</v>
      </c>
      <c r="D17" s="161" t="s">
        <v>242</v>
      </c>
      <c r="E17" s="161">
        <v>168</v>
      </c>
      <c r="F17" s="56">
        <v>13</v>
      </c>
      <c r="G17" s="56">
        <v>0.4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158">
        <f>IF(G17&lt;&gt;0,J17/G17*100,0)</f>
        <v>0</v>
      </c>
    </row>
    <row r="18" spans="1:19" ht="11.25">
      <c r="A18" s="163" t="s">
        <v>429</v>
      </c>
      <c r="B18" s="164" t="s">
        <v>351</v>
      </c>
      <c r="C18" s="161">
        <v>914100</v>
      </c>
      <c r="D18" s="161" t="s">
        <v>242</v>
      </c>
      <c r="E18" s="161">
        <v>168</v>
      </c>
      <c r="F18" s="56">
        <v>9</v>
      </c>
      <c r="G18" s="56">
        <v>0.5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158">
        <f>IF(G18&lt;&gt;0,J18/G18*100,0)</f>
        <v>0</v>
      </c>
    </row>
    <row r="19" spans="1:19" ht="18.75">
      <c r="A19" s="163" t="s">
        <v>91</v>
      </c>
      <c r="B19" s="164" t="s">
        <v>35</v>
      </c>
      <c r="C19" s="161" t="s">
        <v>353</v>
      </c>
      <c r="D19" s="161" t="s">
        <v>242</v>
      </c>
      <c r="E19" s="161">
        <v>168</v>
      </c>
      <c r="F19" s="56">
        <v>14</v>
      </c>
      <c r="G19" s="56">
        <v>2.69</v>
      </c>
      <c r="H19" s="56">
        <v>0</v>
      </c>
      <c r="I19" s="56">
        <v>0</v>
      </c>
      <c r="J19" s="56">
        <v>0.002</v>
      </c>
      <c r="K19" s="56">
        <v>0</v>
      </c>
      <c r="L19" s="56">
        <v>0</v>
      </c>
      <c r="M19" s="56">
        <v>0.05</v>
      </c>
      <c r="N19" s="56">
        <v>0</v>
      </c>
      <c r="O19" s="56">
        <v>0</v>
      </c>
      <c r="P19" s="56">
        <v>0.002</v>
      </c>
      <c r="Q19" s="56">
        <v>0</v>
      </c>
      <c r="R19" s="56">
        <v>0</v>
      </c>
      <c r="S19" s="158">
        <f>IF(G19&lt;&gt;0,J19/G19*100,0)</f>
        <v>0.07434944237918216</v>
      </c>
    </row>
    <row r="20" spans="1:19" ht="18.75">
      <c r="A20" s="163" t="s">
        <v>451</v>
      </c>
      <c r="B20" s="164" t="s">
        <v>457</v>
      </c>
      <c r="C20" s="161">
        <v>922700</v>
      </c>
      <c r="D20" s="161" t="s">
        <v>207</v>
      </c>
      <c r="E20" s="161">
        <v>882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158">
        <f>IF(G20&lt;&gt;0,J20/G20*100,0)</f>
        <v>0</v>
      </c>
    </row>
    <row r="21" spans="1:19" ht="23.25" customHeight="1">
      <c r="A21" s="163" t="s">
        <v>271</v>
      </c>
      <c r="B21" s="164" t="s">
        <v>166</v>
      </c>
      <c r="C21" s="165" t="s">
        <v>140</v>
      </c>
      <c r="D21" s="161" t="s">
        <v>242</v>
      </c>
      <c r="E21" s="161">
        <v>168</v>
      </c>
      <c r="F21" s="56">
        <v>1</v>
      </c>
      <c r="G21" s="56">
        <v>0.06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158">
        <f>IF(G21&lt;&gt;0,J21/G21*100,0)</f>
        <v>0</v>
      </c>
    </row>
    <row r="22" spans="1:19" ht="11.25">
      <c r="A22" s="163" t="s">
        <v>315</v>
      </c>
      <c r="B22" s="164" t="s">
        <v>86</v>
      </c>
      <c r="C22" s="161">
        <v>984910</v>
      </c>
      <c r="D22" s="161" t="s">
        <v>43</v>
      </c>
      <c r="E22" s="161">
        <v>798</v>
      </c>
      <c r="F22" s="56">
        <v>7</v>
      </c>
      <c r="G22" s="56">
        <v>4.1</v>
      </c>
      <c r="H22" s="56">
        <v>0</v>
      </c>
      <c r="I22" s="56">
        <v>0</v>
      </c>
      <c r="J22" s="56">
        <v>0.16</v>
      </c>
      <c r="K22" s="56">
        <v>0</v>
      </c>
      <c r="L22" s="56">
        <v>0</v>
      </c>
      <c r="M22" s="56">
        <v>0.584</v>
      </c>
      <c r="N22" s="56">
        <v>0</v>
      </c>
      <c r="O22" s="56">
        <v>0</v>
      </c>
      <c r="P22" s="56">
        <v>0</v>
      </c>
      <c r="Q22" s="56">
        <v>0.16</v>
      </c>
      <c r="R22" s="56">
        <v>0</v>
      </c>
      <c r="S22" s="158">
        <f>IF(G22&lt;&gt;0,J22/G22*100,0)</f>
        <v>3.9024390243902447</v>
      </c>
    </row>
    <row r="23" spans="1:19" ht="36.75">
      <c r="A23" s="163" t="s">
        <v>177</v>
      </c>
      <c r="B23" s="164" t="s">
        <v>260</v>
      </c>
      <c r="C23" s="161" t="s">
        <v>165</v>
      </c>
      <c r="D23" s="161" t="s">
        <v>242</v>
      </c>
      <c r="E23" s="161">
        <v>168</v>
      </c>
      <c r="F23" s="56">
        <v>8</v>
      </c>
      <c r="G23" s="56">
        <v>4.8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158">
        <f>IF(G23&lt;&gt;0,J23/G23*100,0)</f>
        <v>0</v>
      </c>
    </row>
    <row r="24" spans="1:19" ht="18.75">
      <c r="A24" s="163" t="s">
        <v>34</v>
      </c>
      <c r="B24" s="164" t="s">
        <v>168</v>
      </c>
      <c r="C24" s="161" t="s">
        <v>200</v>
      </c>
      <c r="D24" s="161" t="s">
        <v>242</v>
      </c>
      <c r="E24" s="161">
        <v>168</v>
      </c>
      <c r="F24" s="56">
        <v>15</v>
      </c>
      <c r="G24" s="56">
        <v>0.8160000000000001</v>
      </c>
      <c r="H24" s="56">
        <v>0</v>
      </c>
      <c r="I24" s="56">
        <v>0</v>
      </c>
      <c r="J24" s="56">
        <v>0.0025</v>
      </c>
      <c r="K24" s="56">
        <v>0</v>
      </c>
      <c r="L24" s="56">
        <v>0</v>
      </c>
      <c r="M24" s="56">
        <v>0.242</v>
      </c>
      <c r="N24" s="56">
        <v>0</v>
      </c>
      <c r="O24" s="56">
        <v>0</v>
      </c>
      <c r="P24" s="56">
        <v>0.001</v>
      </c>
      <c r="Q24" s="56">
        <v>0.0015</v>
      </c>
      <c r="R24" s="56">
        <v>0</v>
      </c>
      <c r="S24" s="158">
        <f>IF(G24&lt;&gt;0,J24/G24*100,0)</f>
        <v>0.30637254901960786</v>
      </c>
    </row>
    <row r="25" spans="1:19" ht="27.75">
      <c r="A25" s="163" t="s">
        <v>100</v>
      </c>
      <c r="B25" s="164" t="s">
        <v>383</v>
      </c>
      <c r="C25" s="161">
        <v>919900</v>
      </c>
      <c r="D25" s="161" t="s">
        <v>242</v>
      </c>
      <c r="E25" s="161">
        <v>168</v>
      </c>
      <c r="F25" s="56">
        <v>1</v>
      </c>
      <c r="G25" s="56">
        <v>0.0032</v>
      </c>
      <c r="H25" s="56">
        <v>0</v>
      </c>
      <c r="I25" s="56">
        <v>0</v>
      </c>
      <c r="J25" s="56">
        <v>0.0032</v>
      </c>
      <c r="K25" s="56">
        <v>0</v>
      </c>
      <c r="L25" s="56">
        <v>0</v>
      </c>
      <c r="M25" s="56">
        <v>1.25</v>
      </c>
      <c r="N25" s="56">
        <v>0</v>
      </c>
      <c r="O25" s="56">
        <v>0</v>
      </c>
      <c r="P25" s="56">
        <v>0.0032</v>
      </c>
      <c r="Q25" s="56">
        <v>0</v>
      </c>
      <c r="R25" s="56">
        <v>0</v>
      </c>
      <c r="S25" s="158">
        <f>IF(G25&lt;&gt;0,J25/G25*100,0)</f>
        <v>100</v>
      </c>
    </row>
    <row r="26" spans="1:19" ht="11.25">
      <c r="A26" s="163" t="s">
        <v>93</v>
      </c>
      <c r="B26" s="164" t="s">
        <v>249</v>
      </c>
      <c r="C26" s="161" t="s">
        <v>76</v>
      </c>
      <c r="D26" s="161" t="s">
        <v>242</v>
      </c>
      <c r="E26" s="161">
        <v>168</v>
      </c>
      <c r="F26" s="56">
        <v>9</v>
      </c>
      <c r="G26" s="56">
        <v>0.11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158">
        <f>IF(G26&lt;&gt;0,J26/G26*100,0)</f>
        <v>0</v>
      </c>
    </row>
    <row r="27" spans="1:19" ht="11.25">
      <c r="A27" s="163" t="s">
        <v>336</v>
      </c>
      <c r="B27" s="164" t="s">
        <v>60</v>
      </c>
      <c r="C27" s="161">
        <v>919810</v>
      </c>
      <c r="D27" s="161" t="s">
        <v>242</v>
      </c>
      <c r="E27" s="161">
        <v>168</v>
      </c>
      <c r="F27" s="56">
        <v>4</v>
      </c>
      <c r="G27" s="56">
        <v>0.01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158">
        <f>IF(G27&lt;&gt;0,J27/G27*100,0)</f>
        <v>0</v>
      </c>
    </row>
    <row r="28" spans="1:19" ht="11.25">
      <c r="A28" s="163" t="s">
        <v>363</v>
      </c>
      <c r="B28" s="164" t="s">
        <v>112</v>
      </c>
      <c r="C28" s="161">
        <v>929300</v>
      </c>
      <c r="D28" s="161" t="s">
        <v>242</v>
      </c>
      <c r="E28" s="161">
        <v>168</v>
      </c>
      <c r="F28" s="56">
        <v>14</v>
      </c>
      <c r="G28" s="56">
        <v>9.299999999999999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158">
        <f>IF(G28&lt;&gt;0,J28/G28*100,0)</f>
        <v>0</v>
      </c>
    </row>
    <row r="29" spans="1:19" ht="11.25">
      <c r="A29" s="163" t="s">
        <v>379</v>
      </c>
      <c r="B29" s="164" t="s">
        <v>294</v>
      </c>
      <c r="C29" s="161">
        <v>929400</v>
      </c>
      <c r="D29" s="161" t="s">
        <v>242</v>
      </c>
      <c r="E29" s="161">
        <v>168</v>
      </c>
      <c r="F29" s="56">
        <v>12</v>
      </c>
      <c r="G29" s="56">
        <v>1.563</v>
      </c>
      <c r="H29" s="56">
        <v>0</v>
      </c>
      <c r="I29" s="56">
        <v>0</v>
      </c>
      <c r="J29" s="56">
        <v>0.025</v>
      </c>
      <c r="K29" s="56">
        <v>0</v>
      </c>
      <c r="L29" s="56">
        <v>0</v>
      </c>
      <c r="M29" s="56">
        <v>0.65</v>
      </c>
      <c r="N29" s="56">
        <v>0</v>
      </c>
      <c r="O29" s="56">
        <v>0</v>
      </c>
      <c r="P29" s="56">
        <v>0.025</v>
      </c>
      <c r="Q29" s="56">
        <v>0</v>
      </c>
      <c r="R29" s="56">
        <v>0</v>
      </c>
      <c r="S29" s="158">
        <f>IF(G29&lt;&gt;0,J29/G29*100,0)</f>
        <v>1.599488163787588</v>
      </c>
    </row>
    <row r="30" spans="1:19" ht="11.25">
      <c r="A30" s="163" t="s">
        <v>285</v>
      </c>
      <c r="B30" s="164" t="s">
        <v>218</v>
      </c>
      <c r="C30" s="161">
        <v>914900</v>
      </c>
      <c r="D30" s="161" t="s">
        <v>242</v>
      </c>
      <c r="E30" s="161">
        <v>168</v>
      </c>
      <c r="F30" s="56">
        <v>12</v>
      </c>
      <c r="G30" s="56">
        <v>1.7149999999999999</v>
      </c>
      <c r="H30" s="56">
        <v>0.0005</v>
      </c>
      <c r="I30" s="56">
        <v>0</v>
      </c>
      <c r="J30" s="56">
        <v>0.0005</v>
      </c>
      <c r="K30" s="56">
        <v>0.0005</v>
      </c>
      <c r="L30" s="56">
        <v>0</v>
      </c>
      <c r="M30" s="56">
        <v>0.075</v>
      </c>
      <c r="N30" s="56">
        <v>0.075</v>
      </c>
      <c r="O30" s="56">
        <v>0</v>
      </c>
      <c r="P30" s="56">
        <v>0</v>
      </c>
      <c r="Q30" s="56">
        <v>0.0005</v>
      </c>
      <c r="R30" s="56">
        <v>0</v>
      </c>
      <c r="S30" s="158">
        <f>IF(G30&lt;&gt;0,J30/G30*100,0)</f>
        <v>0.029154518950437323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7"/>
  <sheetViews>
    <sheetView showZeros="0" defaultGridColor="0" colorId="0" workbookViewId="0" topLeftCell="A2">
      <selection activeCell="A2" sqref="A2"/>
    </sheetView>
  </sheetViews>
  <sheetFormatPr defaultColWidth="9.140625" defaultRowHeight="12"/>
  <cols>
    <col min="1" max="1" width="17.140625" style="0" customWidth="1"/>
    <col min="2" max="2" width="0" style="60" hidden="1" customWidth="1"/>
    <col min="3" max="3" width="6.8515625" style="0" customWidth="1"/>
    <col min="4" max="4" width="6.00390625" style="0" customWidth="1"/>
    <col min="5" max="5" width="5.851562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s="60" customFormat="1" ht="0" hidden="1">
      <c r="A1" s="66">
        <v>1</v>
      </c>
      <c r="B1" s="60">
        <v>2</v>
      </c>
      <c r="C1" s="66">
        <v>3</v>
      </c>
      <c r="D1" s="66">
        <v>4</v>
      </c>
      <c r="E1" s="66">
        <v>5</v>
      </c>
      <c r="F1" s="66">
        <v>6</v>
      </c>
      <c r="G1" s="66">
        <v>7</v>
      </c>
      <c r="H1" s="66">
        <v>8</v>
      </c>
      <c r="I1" s="66">
        <v>9</v>
      </c>
      <c r="J1" s="66">
        <v>10</v>
      </c>
      <c r="K1" s="66">
        <v>11</v>
      </c>
      <c r="L1" s="66">
        <v>12</v>
      </c>
      <c r="M1" s="66">
        <v>13</v>
      </c>
      <c r="N1" s="66">
        <v>14</v>
      </c>
      <c r="O1" s="66">
        <v>15</v>
      </c>
      <c r="P1" s="66">
        <v>16</v>
      </c>
      <c r="Q1" s="66">
        <v>17</v>
      </c>
      <c r="R1" s="66">
        <v>18</v>
      </c>
      <c r="S1" s="66">
        <v>19</v>
      </c>
    </row>
    <row r="2" spans="1:19" s="59" customFormat="1" ht="9.75">
      <c r="A2" s="113" t="s">
        <v>208</v>
      </c>
      <c r="B2" s="11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9.75">
      <c r="A3" s="120" t="s">
        <v>32</v>
      </c>
      <c r="B3" s="151"/>
      <c r="C3" s="122" t="s">
        <v>291</v>
      </c>
      <c r="D3" s="122" t="s">
        <v>14</v>
      </c>
      <c r="E3" s="122" t="s">
        <v>291</v>
      </c>
      <c r="F3" s="122" t="s">
        <v>255</v>
      </c>
      <c r="G3" s="123" t="s">
        <v>130</v>
      </c>
      <c r="H3" s="123"/>
      <c r="I3" s="124"/>
      <c r="J3" s="125" t="s">
        <v>393</v>
      </c>
      <c r="K3" s="123"/>
      <c r="L3" s="123"/>
      <c r="M3" s="123"/>
      <c r="N3" s="123"/>
      <c r="O3" s="124"/>
      <c r="P3" s="120" t="s">
        <v>465</v>
      </c>
      <c r="Q3" s="123"/>
      <c r="R3" s="123"/>
      <c r="S3" s="122" t="s">
        <v>384</v>
      </c>
    </row>
    <row r="4" spans="1:19" ht="9.75">
      <c r="A4" s="126" t="s">
        <v>178</v>
      </c>
      <c r="B4" s="152"/>
      <c r="C4" s="128" t="s">
        <v>38</v>
      </c>
      <c r="D4" s="128" t="s">
        <v>296</v>
      </c>
      <c r="E4" s="128" t="s">
        <v>354</v>
      </c>
      <c r="F4" s="128" t="s">
        <v>431</v>
      </c>
      <c r="G4" s="129" t="s">
        <v>323</v>
      </c>
      <c r="H4" s="129"/>
      <c r="I4" s="130"/>
      <c r="J4" s="131"/>
      <c r="K4" s="132"/>
      <c r="L4" s="132"/>
      <c r="M4" s="132"/>
      <c r="N4" s="132"/>
      <c r="O4" s="133"/>
      <c r="P4" s="131"/>
      <c r="Q4" s="132"/>
      <c r="R4" s="132"/>
      <c r="S4" s="128" t="s">
        <v>67</v>
      </c>
    </row>
    <row r="5" spans="1:19" ht="9.75">
      <c r="A5" s="126" t="s">
        <v>430</v>
      </c>
      <c r="B5" s="152"/>
      <c r="C5" s="128"/>
      <c r="D5" s="128" t="s">
        <v>364</v>
      </c>
      <c r="E5" s="128"/>
      <c r="F5" s="128" t="s">
        <v>124</v>
      </c>
      <c r="G5" s="129" t="s">
        <v>441</v>
      </c>
      <c r="H5" s="134"/>
      <c r="I5" s="135"/>
      <c r="J5" s="136"/>
      <c r="K5" s="137"/>
      <c r="L5" s="137"/>
      <c r="M5" s="137"/>
      <c r="N5" s="137"/>
      <c r="O5" s="138"/>
      <c r="P5" s="131"/>
      <c r="Q5" s="132"/>
      <c r="R5" s="132"/>
      <c r="S5" s="128" t="s">
        <v>328</v>
      </c>
    </row>
    <row r="6" spans="1:19" ht="9.75">
      <c r="A6" s="128"/>
      <c r="B6" s="127"/>
      <c r="C6" s="128"/>
      <c r="D6" s="128"/>
      <c r="E6" s="128"/>
      <c r="F6" s="128" t="s">
        <v>194</v>
      </c>
      <c r="G6" s="122" t="s">
        <v>309</v>
      </c>
      <c r="H6" s="123" t="s">
        <v>467</v>
      </c>
      <c r="I6" s="124"/>
      <c r="J6" s="140" t="s">
        <v>320</v>
      </c>
      <c r="K6" s="141"/>
      <c r="L6" s="142"/>
      <c r="M6" s="140" t="s">
        <v>405</v>
      </c>
      <c r="N6" s="141"/>
      <c r="O6" s="141"/>
      <c r="P6" s="122" t="s">
        <v>362</v>
      </c>
      <c r="Q6" s="122" t="s">
        <v>362</v>
      </c>
      <c r="R6" s="143" t="s">
        <v>343</v>
      </c>
      <c r="S6" s="144" t="s">
        <v>224</v>
      </c>
    </row>
    <row r="7" spans="1:19" ht="9.75">
      <c r="A7" s="128"/>
      <c r="B7" s="127"/>
      <c r="C7" s="128"/>
      <c r="D7" s="128"/>
      <c r="E7" s="128"/>
      <c r="F7" s="128" t="s">
        <v>347</v>
      </c>
      <c r="G7" s="128"/>
      <c r="H7" s="129" t="s">
        <v>45</v>
      </c>
      <c r="I7" s="129"/>
      <c r="J7" s="122" t="s">
        <v>309</v>
      </c>
      <c r="K7" s="129" t="s">
        <v>467</v>
      </c>
      <c r="L7" s="129"/>
      <c r="M7" s="122" t="s">
        <v>309</v>
      </c>
      <c r="N7" s="123" t="s">
        <v>467</v>
      </c>
      <c r="O7" s="123"/>
      <c r="P7" s="144" t="s">
        <v>322</v>
      </c>
      <c r="Q7" s="144" t="s">
        <v>234</v>
      </c>
      <c r="R7" s="144" t="s">
        <v>170</v>
      </c>
      <c r="S7" s="144" t="s">
        <v>197</v>
      </c>
    </row>
    <row r="8" spans="1:19" ht="9.75">
      <c r="A8" s="128"/>
      <c r="B8" s="127"/>
      <c r="C8" s="128"/>
      <c r="D8" s="128"/>
      <c r="E8" s="128"/>
      <c r="F8" s="128" t="s">
        <v>222</v>
      </c>
      <c r="G8" s="128"/>
      <c r="H8" s="122" t="s">
        <v>309</v>
      </c>
      <c r="I8" s="145" t="s">
        <v>69</v>
      </c>
      <c r="J8" s="128"/>
      <c r="K8" s="134" t="s">
        <v>45</v>
      </c>
      <c r="L8" s="134"/>
      <c r="M8" s="128"/>
      <c r="N8" s="134" t="s">
        <v>45</v>
      </c>
      <c r="O8" s="134"/>
      <c r="P8" s="128" t="s">
        <v>108</v>
      </c>
      <c r="Q8" s="128" t="s">
        <v>246</v>
      </c>
      <c r="R8" s="128" t="s">
        <v>277</v>
      </c>
      <c r="S8" s="128" t="s">
        <v>185</v>
      </c>
    </row>
    <row r="9" spans="1:19" ht="9.75">
      <c r="A9" s="128"/>
      <c r="B9" s="127"/>
      <c r="C9" s="128"/>
      <c r="D9" s="128"/>
      <c r="E9" s="128"/>
      <c r="F9" s="128" t="s">
        <v>81</v>
      </c>
      <c r="G9" s="128"/>
      <c r="H9" s="128"/>
      <c r="I9" s="139" t="s">
        <v>412</v>
      </c>
      <c r="J9" s="128"/>
      <c r="K9" s="122" t="s">
        <v>309</v>
      </c>
      <c r="L9" s="122" t="s">
        <v>69</v>
      </c>
      <c r="M9" s="128"/>
      <c r="N9" s="122" t="s">
        <v>309</v>
      </c>
      <c r="O9" s="145" t="s">
        <v>69</v>
      </c>
      <c r="P9" s="128" t="s">
        <v>316</v>
      </c>
      <c r="Q9" s="128" t="s">
        <v>68</v>
      </c>
      <c r="R9" s="128" t="s">
        <v>233</v>
      </c>
      <c r="S9" s="128" t="s">
        <v>280</v>
      </c>
    </row>
    <row r="10" spans="1:19" ht="9.75">
      <c r="A10" s="128"/>
      <c r="B10" s="127"/>
      <c r="C10" s="128"/>
      <c r="D10" s="128"/>
      <c r="E10" s="128"/>
      <c r="F10" s="128" t="s">
        <v>447</v>
      </c>
      <c r="G10" s="128"/>
      <c r="H10" s="128"/>
      <c r="I10" s="139" t="s">
        <v>204</v>
      </c>
      <c r="J10" s="128"/>
      <c r="K10" s="128"/>
      <c r="L10" s="128" t="s">
        <v>412</v>
      </c>
      <c r="M10" s="128"/>
      <c r="N10" s="128"/>
      <c r="O10" s="139" t="s">
        <v>412</v>
      </c>
      <c r="P10" s="128" t="s">
        <v>361</v>
      </c>
      <c r="Q10" s="128" t="s">
        <v>96</v>
      </c>
      <c r="R10" s="128" t="s">
        <v>300</v>
      </c>
      <c r="S10" s="128" t="s">
        <v>201</v>
      </c>
    </row>
    <row r="11" spans="1:19" ht="9.75">
      <c r="A11" s="128"/>
      <c r="B11" s="127"/>
      <c r="C11" s="128"/>
      <c r="D11" s="128"/>
      <c r="E11" s="128"/>
      <c r="F11" s="128" t="s">
        <v>153</v>
      </c>
      <c r="G11" s="128"/>
      <c r="H11" s="128"/>
      <c r="I11" s="139"/>
      <c r="J11" s="128"/>
      <c r="K11" s="128"/>
      <c r="L11" s="128" t="s">
        <v>204</v>
      </c>
      <c r="M11" s="128"/>
      <c r="N11" s="128"/>
      <c r="O11" s="139" t="s">
        <v>204</v>
      </c>
      <c r="P11" s="128" t="s">
        <v>219</v>
      </c>
      <c r="Q11" s="128" t="s">
        <v>217</v>
      </c>
      <c r="R11" s="128"/>
      <c r="S11" s="128" t="s">
        <v>373</v>
      </c>
    </row>
    <row r="12" spans="1:19" ht="9.75">
      <c r="A12" s="128"/>
      <c r="B12" s="127"/>
      <c r="C12" s="128"/>
      <c r="D12" s="128"/>
      <c r="E12" s="128"/>
      <c r="F12" s="128" t="s">
        <v>437</v>
      </c>
      <c r="G12" s="128"/>
      <c r="H12" s="128"/>
      <c r="I12" s="139"/>
      <c r="J12" s="146"/>
      <c r="K12" s="146"/>
      <c r="L12" s="146"/>
      <c r="M12" s="146"/>
      <c r="N12" s="146"/>
      <c r="O12" s="131"/>
      <c r="P12" s="128" t="s">
        <v>258</v>
      </c>
      <c r="Q12" s="128" t="s">
        <v>407</v>
      </c>
      <c r="R12" s="128"/>
      <c r="S12" s="128" t="s">
        <v>154</v>
      </c>
    </row>
    <row r="13" spans="1:19" ht="9.75">
      <c r="A13" s="146"/>
      <c r="B13" s="127"/>
      <c r="C13" s="146"/>
      <c r="D13" s="146"/>
      <c r="E13" s="146"/>
      <c r="F13" s="146"/>
      <c r="G13" s="146"/>
      <c r="H13" s="146"/>
      <c r="I13" s="131"/>
      <c r="J13" s="146"/>
      <c r="K13" s="146"/>
      <c r="L13" s="146"/>
      <c r="M13" s="146"/>
      <c r="N13" s="146"/>
      <c r="O13" s="131"/>
      <c r="P13" s="128" t="s">
        <v>101</v>
      </c>
      <c r="Q13" s="128" t="s">
        <v>147</v>
      </c>
      <c r="R13" s="128"/>
      <c r="S13" s="147" t="s">
        <v>206</v>
      </c>
    </row>
    <row r="14" spans="1:19" ht="9.75">
      <c r="A14" s="146"/>
      <c r="B14" s="127"/>
      <c r="C14" s="146"/>
      <c r="D14" s="146"/>
      <c r="E14" s="146"/>
      <c r="F14" s="146"/>
      <c r="G14" s="146"/>
      <c r="H14" s="146"/>
      <c r="I14" s="131"/>
      <c r="J14" s="146"/>
      <c r="K14" s="146"/>
      <c r="L14" s="146"/>
      <c r="M14" s="146"/>
      <c r="N14" s="146"/>
      <c r="O14" s="131"/>
      <c r="P14" s="128" t="s">
        <v>290</v>
      </c>
      <c r="Q14" s="128"/>
      <c r="R14" s="128"/>
      <c r="S14" s="128" t="s">
        <v>346</v>
      </c>
    </row>
    <row r="15" spans="1:19" ht="9.75">
      <c r="A15" s="149"/>
      <c r="B15" s="148" t="s">
        <v>302</v>
      </c>
      <c r="C15" s="149"/>
      <c r="D15" s="149"/>
      <c r="E15" s="149"/>
      <c r="F15" s="149"/>
      <c r="G15" s="149"/>
      <c r="H15" s="149"/>
      <c r="I15" s="136"/>
      <c r="J15" s="149"/>
      <c r="K15" s="149"/>
      <c r="L15" s="149"/>
      <c r="M15" s="149"/>
      <c r="N15" s="149"/>
      <c r="O15" s="136"/>
      <c r="P15" s="150" t="s">
        <v>102</v>
      </c>
      <c r="Q15" s="150"/>
      <c r="R15" s="150"/>
      <c r="S15" s="150"/>
    </row>
    <row r="16" spans="1:19" ht="11.25">
      <c r="A16" s="57">
        <v>1</v>
      </c>
      <c r="B16" s="69"/>
      <c r="C16" s="55">
        <v>2</v>
      </c>
      <c r="D16" s="55">
        <v>3</v>
      </c>
      <c r="E16" s="55">
        <v>4</v>
      </c>
      <c r="F16" s="55">
        <v>5</v>
      </c>
      <c r="G16" s="55">
        <v>6</v>
      </c>
      <c r="H16" s="55">
        <v>7</v>
      </c>
      <c r="I16" s="55">
        <v>8</v>
      </c>
      <c r="J16" s="55">
        <v>9</v>
      </c>
      <c r="K16" s="55">
        <v>10</v>
      </c>
      <c r="L16" s="55">
        <v>11</v>
      </c>
      <c r="M16" s="55">
        <v>12</v>
      </c>
      <c r="N16" s="55">
        <v>13</v>
      </c>
      <c r="O16" s="55">
        <v>14</v>
      </c>
      <c r="P16" s="55">
        <v>15</v>
      </c>
      <c r="Q16" s="55">
        <v>16</v>
      </c>
      <c r="R16" s="55">
        <v>17</v>
      </c>
      <c r="S16" s="55">
        <v>18</v>
      </c>
    </row>
    <row r="17" spans="1:19" ht="27.75">
      <c r="A17" s="163" t="s">
        <v>46</v>
      </c>
      <c r="B17" s="164" t="s">
        <v>397</v>
      </c>
      <c r="C17" s="161" t="s">
        <v>56</v>
      </c>
      <c r="D17" s="161" t="s">
        <v>242</v>
      </c>
      <c r="E17" s="161">
        <v>168</v>
      </c>
      <c r="F17" s="56">
        <v>10</v>
      </c>
      <c r="G17" s="56">
        <v>1.3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158">
        <f>IF(G17&lt;&gt;0,J17/G17*100,0)</f>
        <v>0</v>
      </c>
    </row>
    <row r="18" spans="1:19" ht="27.75">
      <c r="A18" s="163" t="s">
        <v>136</v>
      </c>
      <c r="B18" s="164" t="s">
        <v>308</v>
      </c>
      <c r="C18" s="161">
        <v>918500</v>
      </c>
      <c r="D18" s="161" t="s">
        <v>401</v>
      </c>
      <c r="E18" s="161">
        <v>116</v>
      </c>
      <c r="F18" s="56">
        <v>21</v>
      </c>
      <c r="G18" s="56">
        <v>45.44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158">
        <f>IF(G18&lt;&gt;0,J18/G18*100,0)</f>
        <v>0</v>
      </c>
    </row>
    <row r="19" spans="1:19" ht="27.75">
      <c r="A19" s="163" t="s">
        <v>279</v>
      </c>
      <c r="B19" s="164" t="s">
        <v>11</v>
      </c>
      <c r="C19" s="161" t="s">
        <v>73</v>
      </c>
      <c r="D19" s="161" t="s">
        <v>207</v>
      </c>
      <c r="E19" s="161">
        <v>882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158">
        <f>IF(G19&lt;&gt;0,J19/G19*100,0)</f>
        <v>0</v>
      </c>
    </row>
    <row r="20" spans="1:19" ht="27.75">
      <c r="A20" s="163" t="s">
        <v>370</v>
      </c>
      <c r="B20" s="164" t="s">
        <v>435</v>
      </c>
      <c r="C20" s="161">
        <v>916360</v>
      </c>
      <c r="D20" s="161" t="s">
        <v>207</v>
      </c>
      <c r="E20" s="161">
        <v>882</v>
      </c>
      <c r="F20" s="56">
        <v>1</v>
      </c>
      <c r="G20" s="56">
        <v>0.01</v>
      </c>
      <c r="H20" s="56">
        <v>0</v>
      </c>
      <c r="I20" s="56">
        <v>0</v>
      </c>
      <c r="J20" s="56">
        <v>0.0005</v>
      </c>
      <c r="K20" s="56">
        <v>0</v>
      </c>
      <c r="L20" s="56">
        <v>0</v>
      </c>
      <c r="M20" s="56">
        <v>0.1</v>
      </c>
      <c r="N20" s="56">
        <v>0</v>
      </c>
      <c r="O20" s="56">
        <v>0</v>
      </c>
      <c r="P20" s="56">
        <v>0.0005</v>
      </c>
      <c r="Q20" s="56">
        <v>0</v>
      </c>
      <c r="R20" s="56">
        <v>0</v>
      </c>
      <c r="S20" s="158">
        <f>IF(G20&lt;&gt;0,J20/G20*100,0)</f>
        <v>5</v>
      </c>
    </row>
    <row r="21" spans="1:19" ht="18.75">
      <c r="A21" s="163" t="s">
        <v>237</v>
      </c>
      <c r="B21" s="164" t="s">
        <v>134</v>
      </c>
      <c r="C21" s="165">
        <v>918100</v>
      </c>
      <c r="D21" s="161" t="s">
        <v>401</v>
      </c>
      <c r="E21" s="161">
        <v>116</v>
      </c>
      <c r="F21" s="56">
        <v>25</v>
      </c>
      <c r="G21" s="56">
        <v>40.13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158">
        <f>IF(G21&lt;&gt;0,J21/G21*100,0)</f>
        <v>0</v>
      </c>
    </row>
    <row r="22" spans="1:19" ht="18.75">
      <c r="A22" s="163" t="s">
        <v>409</v>
      </c>
      <c r="B22" s="164" t="s">
        <v>18</v>
      </c>
      <c r="C22" s="165" t="s">
        <v>79</v>
      </c>
      <c r="D22" s="161" t="s">
        <v>401</v>
      </c>
      <c r="E22" s="161">
        <v>116</v>
      </c>
      <c r="F22" s="56">
        <v>19</v>
      </c>
      <c r="G22" s="56">
        <v>38.828</v>
      </c>
      <c r="H22" s="56">
        <v>1.7</v>
      </c>
      <c r="I22" s="56">
        <v>1.7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58">
        <f>IF(G22&lt;&gt;0,J22/G22*100,0)</f>
        <v>0</v>
      </c>
    </row>
    <row r="23" spans="1:19" ht="18.75">
      <c r="A23" s="163" t="s">
        <v>424</v>
      </c>
      <c r="B23" s="164" t="s">
        <v>340</v>
      </c>
      <c r="C23" s="161">
        <v>917200</v>
      </c>
      <c r="D23" s="161" t="s">
        <v>401</v>
      </c>
      <c r="E23" s="161">
        <v>116</v>
      </c>
      <c r="F23" s="56">
        <v>19</v>
      </c>
      <c r="G23" s="56">
        <v>26.089999999999996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158">
        <f>IF(G23&lt;&gt;0,J23/G23*100,0)</f>
        <v>0</v>
      </c>
    </row>
    <row r="24" spans="1:19" ht="27.75">
      <c r="A24" s="163" t="s">
        <v>116</v>
      </c>
      <c r="B24" s="164" t="s">
        <v>121</v>
      </c>
      <c r="C24" s="161">
        <v>917400</v>
      </c>
      <c r="D24" s="161" t="s">
        <v>401</v>
      </c>
      <c r="E24" s="161">
        <v>116</v>
      </c>
      <c r="F24" s="56">
        <v>18</v>
      </c>
      <c r="G24" s="56">
        <v>13.02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158">
        <f>IF(G24&lt;&gt;0,J24/G24*100,0)</f>
        <v>0</v>
      </c>
    </row>
    <row r="25" spans="1:19" ht="11.25">
      <c r="A25" s="163" t="s">
        <v>192</v>
      </c>
      <c r="B25" s="164" t="s">
        <v>425</v>
      </c>
      <c r="C25" s="161">
        <v>918420</v>
      </c>
      <c r="D25" s="161" t="s">
        <v>401</v>
      </c>
      <c r="E25" s="161">
        <v>116</v>
      </c>
      <c r="F25" s="56">
        <v>19</v>
      </c>
      <c r="G25" s="56">
        <v>331.12100000000004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158">
        <f>IF(G25&lt;&gt;0,J25/G25*100,0)</f>
        <v>0</v>
      </c>
    </row>
    <row r="26" spans="1:19" ht="18.75">
      <c r="A26" s="163" t="s">
        <v>335</v>
      </c>
      <c r="B26" s="164" t="s">
        <v>27</v>
      </c>
      <c r="C26" s="161" t="s">
        <v>22</v>
      </c>
      <c r="D26" s="161" t="s">
        <v>286</v>
      </c>
      <c r="E26" s="161">
        <v>729</v>
      </c>
      <c r="F26" s="56">
        <v>17</v>
      </c>
      <c r="G26" s="56">
        <v>0.535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158">
        <f>IF(G26&lt;&gt;0,J26/G26*100,0)</f>
        <v>0</v>
      </c>
    </row>
    <row r="27" spans="1:19" ht="18.75">
      <c r="A27" s="163" t="s">
        <v>272</v>
      </c>
      <c r="B27" s="164" t="s">
        <v>326</v>
      </c>
      <c r="C27" s="161">
        <v>238110</v>
      </c>
      <c r="D27" s="161" t="s">
        <v>242</v>
      </c>
      <c r="E27" s="161">
        <v>168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158">
        <f>IF(G27&lt;&gt;0,J27/G27*100,0)</f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9"/>
  <sheetViews>
    <sheetView showZeros="0" defaultGridColor="0" colorId="0" workbookViewId="0" topLeftCell="A2">
      <selection activeCell="A2" sqref="A2"/>
    </sheetView>
  </sheetViews>
  <sheetFormatPr defaultColWidth="9.140625" defaultRowHeight="12"/>
  <cols>
    <col min="1" max="1" width="21.00390625" style="0" customWidth="1"/>
    <col min="2" max="2" width="0" style="60" hidden="1" customWidth="1"/>
    <col min="3" max="3" width="6.421875" style="0" customWidth="1"/>
    <col min="4" max="4" width="7.00390625" style="0" customWidth="1"/>
    <col min="5" max="5" width="5.851562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s="60" customFormat="1" ht="0" hidden="1">
      <c r="A1" s="66">
        <v>1</v>
      </c>
      <c r="B1" s="60">
        <v>2</v>
      </c>
      <c r="C1" s="66">
        <v>3</v>
      </c>
      <c r="D1" s="66">
        <v>4</v>
      </c>
      <c r="E1" s="66">
        <v>5</v>
      </c>
      <c r="F1" s="66">
        <v>6</v>
      </c>
      <c r="G1" s="66">
        <v>7</v>
      </c>
      <c r="H1" s="66">
        <v>8</v>
      </c>
      <c r="I1" s="66">
        <v>9</v>
      </c>
      <c r="J1" s="66">
        <v>10</v>
      </c>
      <c r="K1" s="66">
        <v>11</v>
      </c>
      <c r="L1" s="66">
        <v>12</v>
      </c>
      <c r="M1" s="66">
        <v>13</v>
      </c>
      <c r="N1" s="66">
        <v>14</v>
      </c>
      <c r="O1" s="66">
        <v>15</v>
      </c>
      <c r="P1" s="66">
        <v>16</v>
      </c>
      <c r="Q1" s="66">
        <v>17</v>
      </c>
      <c r="R1" s="66">
        <v>18</v>
      </c>
      <c r="S1" s="66">
        <v>19</v>
      </c>
    </row>
    <row r="2" spans="1:19" s="59" customFormat="1" ht="9.75">
      <c r="A2" s="113" t="s">
        <v>208</v>
      </c>
      <c r="B2" s="11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9.75">
      <c r="A3" s="120" t="s">
        <v>32</v>
      </c>
      <c r="B3" s="151"/>
      <c r="C3" s="122" t="s">
        <v>291</v>
      </c>
      <c r="D3" s="122" t="s">
        <v>14</v>
      </c>
      <c r="E3" s="122" t="s">
        <v>291</v>
      </c>
      <c r="F3" s="122" t="s">
        <v>255</v>
      </c>
      <c r="G3" s="123" t="s">
        <v>130</v>
      </c>
      <c r="H3" s="123"/>
      <c r="I3" s="124"/>
      <c r="J3" s="125" t="s">
        <v>393</v>
      </c>
      <c r="K3" s="123"/>
      <c r="L3" s="123"/>
      <c r="M3" s="123"/>
      <c r="N3" s="123"/>
      <c r="O3" s="124"/>
      <c r="P3" s="120" t="s">
        <v>465</v>
      </c>
      <c r="Q3" s="123"/>
      <c r="R3" s="123"/>
      <c r="S3" s="122" t="s">
        <v>384</v>
      </c>
    </row>
    <row r="4" spans="1:19" ht="9.75">
      <c r="A4" s="126" t="s">
        <v>178</v>
      </c>
      <c r="B4" s="152"/>
      <c r="C4" s="128" t="s">
        <v>38</v>
      </c>
      <c r="D4" s="128" t="s">
        <v>296</v>
      </c>
      <c r="E4" s="128" t="s">
        <v>354</v>
      </c>
      <c r="F4" s="128" t="s">
        <v>431</v>
      </c>
      <c r="G4" s="129" t="s">
        <v>323</v>
      </c>
      <c r="H4" s="129"/>
      <c r="I4" s="130"/>
      <c r="J4" s="131"/>
      <c r="K4" s="132"/>
      <c r="L4" s="132"/>
      <c r="M4" s="132"/>
      <c r="N4" s="132"/>
      <c r="O4" s="133"/>
      <c r="P4" s="131"/>
      <c r="Q4" s="132"/>
      <c r="R4" s="132"/>
      <c r="S4" s="128" t="s">
        <v>67</v>
      </c>
    </row>
    <row r="5" spans="1:19" ht="9.75">
      <c r="A5" s="126" t="s">
        <v>430</v>
      </c>
      <c r="B5" s="152"/>
      <c r="C5" s="128"/>
      <c r="D5" s="128" t="s">
        <v>364</v>
      </c>
      <c r="E5" s="128"/>
      <c r="F5" s="128" t="s">
        <v>124</v>
      </c>
      <c r="G5" s="129" t="s">
        <v>441</v>
      </c>
      <c r="H5" s="134"/>
      <c r="I5" s="135"/>
      <c r="J5" s="136"/>
      <c r="K5" s="137"/>
      <c r="L5" s="137"/>
      <c r="M5" s="137"/>
      <c r="N5" s="137"/>
      <c r="O5" s="138"/>
      <c r="P5" s="131"/>
      <c r="Q5" s="132"/>
      <c r="R5" s="132"/>
      <c r="S5" s="128" t="s">
        <v>328</v>
      </c>
    </row>
    <row r="6" spans="1:19" ht="9.75">
      <c r="A6" s="128"/>
      <c r="B6" s="127"/>
      <c r="C6" s="128"/>
      <c r="D6" s="128"/>
      <c r="E6" s="128"/>
      <c r="F6" s="128" t="s">
        <v>194</v>
      </c>
      <c r="G6" s="122" t="s">
        <v>309</v>
      </c>
      <c r="H6" s="123" t="s">
        <v>467</v>
      </c>
      <c r="I6" s="124"/>
      <c r="J6" s="140" t="s">
        <v>320</v>
      </c>
      <c r="K6" s="141"/>
      <c r="L6" s="142"/>
      <c r="M6" s="140" t="s">
        <v>405</v>
      </c>
      <c r="N6" s="141"/>
      <c r="O6" s="141"/>
      <c r="P6" s="122" t="s">
        <v>362</v>
      </c>
      <c r="Q6" s="122" t="s">
        <v>362</v>
      </c>
      <c r="R6" s="143" t="s">
        <v>343</v>
      </c>
      <c r="S6" s="144" t="s">
        <v>224</v>
      </c>
    </row>
    <row r="7" spans="1:19" ht="9.75">
      <c r="A7" s="128"/>
      <c r="B7" s="127"/>
      <c r="C7" s="128"/>
      <c r="D7" s="128"/>
      <c r="E7" s="128"/>
      <c r="F7" s="128" t="s">
        <v>347</v>
      </c>
      <c r="G7" s="128"/>
      <c r="H7" s="129" t="s">
        <v>45</v>
      </c>
      <c r="I7" s="129"/>
      <c r="J7" s="122" t="s">
        <v>309</v>
      </c>
      <c r="K7" s="129" t="s">
        <v>467</v>
      </c>
      <c r="L7" s="129"/>
      <c r="M7" s="122" t="s">
        <v>309</v>
      </c>
      <c r="N7" s="123" t="s">
        <v>467</v>
      </c>
      <c r="O7" s="123"/>
      <c r="P7" s="144" t="s">
        <v>322</v>
      </c>
      <c r="Q7" s="144" t="s">
        <v>234</v>
      </c>
      <c r="R7" s="144" t="s">
        <v>170</v>
      </c>
      <c r="S7" s="144" t="s">
        <v>197</v>
      </c>
    </row>
    <row r="8" spans="1:19" ht="9.75">
      <c r="A8" s="128"/>
      <c r="B8" s="127"/>
      <c r="C8" s="128"/>
      <c r="D8" s="128"/>
      <c r="E8" s="128"/>
      <c r="F8" s="128" t="s">
        <v>222</v>
      </c>
      <c r="G8" s="128"/>
      <c r="H8" s="122" t="s">
        <v>309</v>
      </c>
      <c r="I8" s="145" t="s">
        <v>69</v>
      </c>
      <c r="J8" s="128"/>
      <c r="K8" s="134" t="s">
        <v>45</v>
      </c>
      <c r="L8" s="134"/>
      <c r="M8" s="128"/>
      <c r="N8" s="134" t="s">
        <v>45</v>
      </c>
      <c r="O8" s="134"/>
      <c r="P8" s="128" t="s">
        <v>108</v>
      </c>
      <c r="Q8" s="128" t="s">
        <v>246</v>
      </c>
      <c r="R8" s="128" t="s">
        <v>277</v>
      </c>
      <c r="S8" s="128" t="s">
        <v>185</v>
      </c>
    </row>
    <row r="9" spans="1:19" ht="9.75">
      <c r="A9" s="128"/>
      <c r="B9" s="127"/>
      <c r="C9" s="128"/>
      <c r="D9" s="128"/>
      <c r="E9" s="128"/>
      <c r="F9" s="128" t="s">
        <v>81</v>
      </c>
      <c r="G9" s="128"/>
      <c r="H9" s="128"/>
      <c r="I9" s="139" t="s">
        <v>412</v>
      </c>
      <c r="J9" s="128"/>
      <c r="K9" s="122" t="s">
        <v>309</v>
      </c>
      <c r="L9" s="122" t="s">
        <v>69</v>
      </c>
      <c r="M9" s="128"/>
      <c r="N9" s="122" t="s">
        <v>309</v>
      </c>
      <c r="O9" s="145" t="s">
        <v>69</v>
      </c>
      <c r="P9" s="128" t="s">
        <v>316</v>
      </c>
      <c r="Q9" s="128" t="s">
        <v>68</v>
      </c>
      <c r="R9" s="128" t="s">
        <v>233</v>
      </c>
      <c r="S9" s="128" t="s">
        <v>280</v>
      </c>
    </row>
    <row r="10" spans="1:19" ht="9.75">
      <c r="A10" s="128"/>
      <c r="B10" s="127"/>
      <c r="C10" s="128"/>
      <c r="D10" s="128"/>
      <c r="E10" s="128"/>
      <c r="F10" s="128" t="s">
        <v>447</v>
      </c>
      <c r="G10" s="128"/>
      <c r="H10" s="128"/>
      <c r="I10" s="139" t="s">
        <v>204</v>
      </c>
      <c r="J10" s="128"/>
      <c r="K10" s="128"/>
      <c r="L10" s="128" t="s">
        <v>412</v>
      </c>
      <c r="M10" s="128"/>
      <c r="N10" s="128"/>
      <c r="O10" s="139" t="s">
        <v>412</v>
      </c>
      <c r="P10" s="128" t="s">
        <v>361</v>
      </c>
      <c r="Q10" s="128" t="s">
        <v>96</v>
      </c>
      <c r="R10" s="128" t="s">
        <v>300</v>
      </c>
      <c r="S10" s="128" t="s">
        <v>201</v>
      </c>
    </row>
    <row r="11" spans="1:19" ht="9.75">
      <c r="A11" s="128"/>
      <c r="B11" s="127"/>
      <c r="C11" s="128"/>
      <c r="D11" s="128"/>
      <c r="E11" s="128"/>
      <c r="F11" s="128" t="s">
        <v>153</v>
      </c>
      <c r="G11" s="128"/>
      <c r="H11" s="128"/>
      <c r="I11" s="139"/>
      <c r="J11" s="128"/>
      <c r="K11" s="128"/>
      <c r="L11" s="128" t="s">
        <v>204</v>
      </c>
      <c r="M11" s="128"/>
      <c r="N11" s="128"/>
      <c r="O11" s="139" t="s">
        <v>204</v>
      </c>
      <c r="P11" s="128" t="s">
        <v>219</v>
      </c>
      <c r="Q11" s="128" t="s">
        <v>217</v>
      </c>
      <c r="R11" s="128"/>
      <c r="S11" s="128" t="s">
        <v>373</v>
      </c>
    </row>
    <row r="12" spans="1:19" ht="9.75">
      <c r="A12" s="128"/>
      <c r="B12" s="127"/>
      <c r="C12" s="128"/>
      <c r="D12" s="128"/>
      <c r="E12" s="128"/>
      <c r="F12" s="128" t="s">
        <v>437</v>
      </c>
      <c r="G12" s="128"/>
      <c r="H12" s="128"/>
      <c r="I12" s="139"/>
      <c r="J12" s="146"/>
      <c r="K12" s="146"/>
      <c r="L12" s="146"/>
      <c r="M12" s="146"/>
      <c r="N12" s="146"/>
      <c r="O12" s="131"/>
      <c r="P12" s="128" t="s">
        <v>258</v>
      </c>
      <c r="Q12" s="128" t="s">
        <v>407</v>
      </c>
      <c r="R12" s="128"/>
      <c r="S12" s="128" t="s">
        <v>154</v>
      </c>
    </row>
    <row r="13" spans="1:19" ht="9.75">
      <c r="A13" s="146"/>
      <c r="B13" s="127"/>
      <c r="C13" s="146"/>
      <c r="D13" s="146"/>
      <c r="E13" s="146"/>
      <c r="F13" s="146"/>
      <c r="G13" s="146"/>
      <c r="H13" s="146"/>
      <c r="I13" s="131"/>
      <c r="J13" s="146"/>
      <c r="K13" s="146"/>
      <c r="L13" s="146"/>
      <c r="M13" s="146"/>
      <c r="N13" s="146"/>
      <c r="O13" s="131"/>
      <c r="P13" s="128" t="s">
        <v>101</v>
      </c>
      <c r="Q13" s="128" t="s">
        <v>147</v>
      </c>
      <c r="R13" s="128"/>
      <c r="S13" s="147" t="s">
        <v>206</v>
      </c>
    </row>
    <row r="14" spans="1:19" ht="9.75">
      <c r="A14" s="146"/>
      <c r="B14" s="127"/>
      <c r="C14" s="146"/>
      <c r="D14" s="146"/>
      <c r="E14" s="146"/>
      <c r="F14" s="146"/>
      <c r="G14" s="146"/>
      <c r="H14" s="146"/>
      <c r="I14" s="131"/>
      <c r="J14" s="146"/>
      <c r="K14" s="146"/>
      <c r="L14" s="146"/>
      <c r="M14" s="146"/>
      <c r="N14" s="146"/>
      <c r="O14" s="131"/>
      <c r="P14" s="128" t="s">
        <v>290</v>
      </c>
      <c r="Q14" s="128"/>
      <c r="R14" s="128"/>
      <c r="S14" s="128" t="s">
        <v>346</v>
      </c>
    </row>
    <row r="15" spans="1:19" ht="9.75">
      <c r="A15" s="149"/>
      <c r="B15" s="148" t="s">
        <v>302</v>
      </c>
      <c r="C15" s="149"/>
      <c r="D15" s="149"/>
      <c r="E15" s="149"/>
      <c r="F15" s="149"/>
      <c r="G15" s="149"/>
      <c r="H15" s="149"/>
      <c r="I15" s="136"/>
      <c r="J15" s="149"/>
      <c r="K15" s="149"/>
      <c r="L15" s="149"/>
      <c r="M15" s="149"/>
      <c r="N15" s="149"/>
      <c r="O15" s="136"/>
      <c r="P15" s="150" t="s">
        <v>102</v>
      </c>
      <c r="Q15" s="150"/>
      <c r="R15" s="150"/>
      <c r="S15" s="150"/>
    </row>
    <row r="16" spans="1:19" ht="11.25">
      <c r="A16" s="57">
        <v>1</v>
      </c>
      <c r="B16" s="69"/>
      <c r="C16" s="55">
        <v>2</v>
      </c>
      <c r="D16" s="55">
        <v>3</v>
      </c>
      <c r="E16" s="55">
        <v>4</v>
      </c>
      <c r="F16" s="55">
        <v>5</v>
      </c>
      <c r="G16" s="55">
        <v>6</v>
      </c>
      <c r="H16" s="55">
        <v>7</v>
      </c>
      <c r="I16" s="55">
        <v>8</v>
      </c>
      <c r="J16" s="55">
        <v>9</v>
      </c>
      <c r="K16" s="55">
        <v>10</v>
      </c>
      <c r="L16" s="55">
        <v>11</v>
      </c>
      <c r="M16" s="55">
        <v>12</v>
      </c>
      <c r="N16" s="55">
        <v>13</v>
      </c>
      <c r="O16" s="55">
        <v>14</v>
      </c>
      <c r="P16" s="55">
        <v>15</v>
      </c>
      <c r="Q16" s="55">
        <v>16</v>
      </c>
      <c r="R16" s="55">
        <v>17</v>
      </c>
      <c r="S16" s="55">
        <v>18</v>
      </c>
    </row>
    <row r="17" spans="1:19" ht="21" customHeight="1">
      <c r="A17" s="163" t="s">
        <v>460</v>
      </c>
      <c r="B17" s="164" t="s">
        <v>408</v>
      </c>
      <c r="C17" s="161" t="s">
        <v>210</v>
      </c>
      <c r="D17" s="161" t="s">
        <v>9</v>
      </c>
      <c r="E17" s="161">
        <v>796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158">
        <f>IF(G17&lt;&gt;0,J17/G17*100,0)</f>
        <v>0</v>
      </c>
    </row>
    <row r="18" spans="1:19" ht="11.25">
      <c r="A18" s="163" t="s">
        <v>122</v>
      </c>
      <c r="B18" s="164" t="s">
        <v>232</v>
      </c>
      <c r="C18" s="161">
        <v>444600</v>
      </c>
      <c r="D18" s="161" t="s">
        <v>9</v>
      </c>
      <c r="E18" s="161">
        <v>796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158">
        <f>IF(G18&lt;&gt;0,J18/G18*100,0)</f>
        <v>0</v>
      </c>
    </row>
    <row r="19" spans="1:19" ht="11.25">
      <c r="A19" s="163" t="s">
        <v>450</v>
      </c>
      <c r="B19" s="164" t="s">
        <v>281</v>
      </c>
      <c r="C19" s="161">
        <v>451400</v>
      </c>
      <c r="D19" s="161" t="s">
        <v>9</v>
      </c>
      <c r="E19" s="161">
        <v>796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158">
        <f>IF(G19&lt;&gt;0,J19/G19*100,0)</f>
        <v>0</v>
      </c>
    </row>
    <row r="20" spans="1:19" ht="11.25">
      <c r="A20" s="163" t="s">
        <v>276</v>
      </c>
      <c r="B20" s="164" t="s">
        <v>95</v>
      </c>
      <c r="C20" s="161">
        <v>452800</v>
      </c>
      <c r="D20" s="161" t="s">
        <v>9</v>
      </c>
      <c r="E20" s="161">
        <v>796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158">
        <f>IF(G20&lt;&gt;0,J20/G20*100,0)</f>
        <v>0</v>
      </c>
    </row>
    <row r="21" spans="1:19" ht="27.75">
      <c r="A21" s="163" t="s">
        <v>20</v>
      </c>
      <c r="B21" s="164" t="s">
        <v>209</v>
      </c>
      <c r="C21" s="165">
        <v>452900</v>
      </c>
      <c r="D21" s="161" t="s">
        <v>9</v>
      </c>
      <c r="E21" s="161">
        <v>796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158">
        <f>IF(G21&lt;&gt;0,J21/G21*100,0)</f>
        <v>0</v>
      </c>
    </row>
    <row r="22" spans="1:19" ht="11.25">
      <c r="A22" s="163" t="s">
        <v>456</v>
      </c>
      <c r="B22" s="164" t="s">
        <v>403</v>
      </c>
      <c r="C22" s="165">
        <v>515611</v>
      </c>
      <c r="D22" s="161" t="s">
        <v>9</v>
      </c>
      <c r="E22" s="161">
        <v>796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58">
        <f>IF(G22&lt;&gt;0,J22/G22*100,0)</f>
        <v>0</v>
      </c>
    </row>
    <row r="23" spans="1:19" ht="11.25">
      <c r="A23" s="163" t="s">
        <v>289</v>
      </c>
      <c r="B23" s="164" t="s">
        <v>65</v>
      </c>
      <c r="C23" s="165">
        <v>515620</v>
      </c>
      <c r="D23" s="161" t="s">
        <v>9</v>
      </c>
      <c r="E23" s="161">
        <v>796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158">
        <f>IF(G23&lt;&gt;0,J23/G23*100,0)</f>
        <v>0</v>
      </c>
    </row>
    <row r="24" spans="1:19" ht="11.25">
      <c r="A24" s="163" t="s">
        <v>440</v>
      </c>
      <c r="B24" s="164" t="s">
        <v>240</v>
      </c>
      <c r="C24" s="161">
        <v>515630</v>
      </c>
      <c r="D24" s="161" t="s">
        <v>9</v>
      </c>
      <c r="E24" s="161">
        <v>796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158">
        <f>IF(G24&lt;&gt;0,J24/G24*100,0)</f>
        <v>0</v>
      </c>
    </row>
    <row r="25" spans="1:19" ht="27.75">
      <c r="A25" s="163" t="s">
        <v>164</v>
      </c>
      <c r="B25" s="164" t="s">
        <v>183</v>
      </c>
      <c r="C25" s="161">
        <v>515640</v>
      </c>
      <c r="D25" s="161" t="s">
        <v>9</v>
      </c>
      <c r="E25" s="161">
        <v>796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158">
        <f>IF(G25&lt;&gt;0,J25/G25*100,0)</f>
        <v>0</v>
      </c>
    </row>
    <row r="26" spans="1:19" ht="27.75">
      <c r="A26" s="163" t="s">
        <v>293</v>
      </c>
      <c r="B26" s="164" t="s">
        <v>395</v>
      </c>
      <c r="C26" s="161">
        <v>515500</v>
      </c>
      <c r="D26" s="161" t="s">
        <v>9</v>
      </c>
      <c r="E26" s="161">
        <v>796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158">
        <f>IF(G26&lt;&gt;0,J26/G26*100,0)</f>
        <v>0</v>
      </c>
    </row>
    <row r="27" spans="1:19" ht="11.25">
      <c r="A27" s="163" t="s">
        <v>191</v>
      </c>
      <c r="B27" s="164" t="s">
        <v>365</v>
      </c>
      <c r="C27" s="161">
        <v>515710</v>
      </c>
      <c r="D27" s="161" t="s">
        <v>9</v>
      </c>
      <c r="E27" s="161">
        <v>796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158">
        <f>IF(G27&lt;&gt;0,J27/G27*100,0)</f>
        <v>0</v>
      </c>
    </row>
    <row r="28" spans="1:4" s="59" customFormat="1" ht="9.75">
      <c r="A28" s="115"/>
      <c r="B28" s="116"/>
      <c r="C28" s="115"/>
      <c r="D28" s="115"/>
    </row>
    <row r="29" spans="1:2" s="59" customFormat="1" ht="9.75">
      <c r="A29" s="59" t="s">
        <v>214</v>
      </c>
      <c r="B29" s="71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4"/>
  <sheetViews>
    <sheetView showZeros="0" defaultGridColor="0" colorId="0" workbookViewId="0" topLeftCell="A2">
      <selection activeCell="A2" sqref="A2"/>
    </sheetView>
  </sheetViews>
  <sheetFormatPr defaultColWidth="9.140625" defaultRowHeight="12"/>
  <cols>
    <col min="1" max="1" width="21.140625" style="0" customWidth="1"/>
    <col min="2" max="2" width="0" style="60" hidden="1" customWidth="1"/>
    <col min="3" max="4" width="7.00390625" style="0" customWidth="1"/>
    <col min="5" max="5" width="5.710937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s="60" customFormat="1" ht="0" hidden="1">
      <c r="A1" s="66">
        <v>1</v>
      </c>
      <c r="B1" s="60">
        <v>2</v>
      </c>
      <c r="C1" s="66">
        <v>3</v>
      </c>
      <c r="D1" s="66">
        <v>4</v>
      </c>
      <c r="E1" s="66">
        <v>5</v>
      </c>
      <c r="F1" s="66">
        <v>6</v>
      </c>
      <c r="G1" s="66">
        <v>7</v>
      </c>
      <c r="H1" s="66">
        <v>8</v>
      </c>
      <c r="I1" s="66">
        <v>9</v>
      </c>
      <c r="J1" s="66">
        <v>10</v>
      </c>
      <c r="K1" s="66">
        <v>11</v>
      </c>
      <c r="L1" s="66">
        <v>12</v>
      </c>
      <c r="M1" s="66">
        <v>13</v>
      </c>
      <c r="N1" s="66">
        <v>14</v>
      </c>
      <c r="O1" s="66">
        <v>15</v>
      </c>
      <c r="P1" s="66">
        <v>16</v>
      </c>
      <c r="Q1" s="66">
        <v>17</v>
      </c>
      <c r="R1" s="66">
        <v>18</v>
      </c>
      <c r="S1" s="66">
        <v>19</v>
      </c>
    </row>
    <row r="2" spans="1:19" s="59" customFormat="1" ht="9.75">
      <c r="A2" s="113" t="s">
        <v>208</v>
      </c>
      <c r="B2" s="11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9.75">
      <c r="A3" s="120" t="s">
        <v>32</v>
      </c>
      <c r="B3" s="151"/>
      <c r="C3" s="122" t="s">
        <v>291</v>
      </c>
      <c r="D3" s="122" t="s">
        <v>14</v>
      </c>
      <c r="E3" s="122" t="s">
        <v>291</v>
      </c>
      <c r="F3" s="122" t="s">
        <v>255</v>
      </c>
      <c r="G3" s="123" t="s">
        <v>130</v>
      </c>
      <c r="H3" s="123"/>
      <c r="I3" s="124"/>
      <c r="J3" s="125" t="s">
        <v>393</v>
      </c>
      <c r="K3" s="123"/>
      <c r="L3" s="123"/>
      <c r="M3" s="123"/>
      <c r="N3" s="123"/>
      <c r="O3" s="124"/>
      <c r="P3" s="120" t="s">
        <v>465</v>
      </c>
      <c r="Q3" s="123"/>
      <c r="R3" s="123"/>
      <c r="S3" s="122" t="s">
        <v>384</v>
      </c>
    </row>
    <row r="4" spans="1:19" ht="9.75">
      <c r="A4" s="126" t="s">
        <v>178</v>
      </c>
      <c r="B4" s="152"/>
      <c r="C4" s="128" t="s">
        <v>38</v>
      </c>
      <c r="D4" s="128" t="s">
        <v>296</v>
      </c>
      <c r="E4" s="128" t="s">
        <v>354</v>
      </c>
      <c r="F4" s="128" t="s">
        <v>431</v>
      </c>
      <c r="G4" s="129" t="s">
        <v>323</v>
      </c>
      <c r="H4" s="129"/>
      <c r="I4" s="130"/>
      <c r="J4" s="131"/>
      <c r="K4" s="132"/>
      <c r="L4" s="132"/>
      <c r="M4" s="132"/>
      <c r="N4" s="132"/>
      <c r="O4" s="133"/>
      <c r="P4" s="131"/>
      <c r="Q4" s="132"/>
      <c r="R4" s="132"/>
      <c r="S4" s="128" t="s">
        <v>67</v>
      </c>
    </row>
    <row r="5" spans="1:19" ht="9.75">
      <c r="A5" s="126" t="s">
        <v>430</v>
      </c>
      <c r="B5" s="152"/>
      <c r="C5" s="128"/>
      <c r="D5" s="128" t="s">
        <v>364</v>
      </c>
      <c r="E5" s="128"/>
      <c r="F5" s="128" t="s">
        <v>124</v>
      </c>
      <c r="G5" s="129" t="s">
        <v>441</v>
      </c>
      <c r="H5" s="134"/>
      <c r="I5" s="135"/>
      <c r="J5" s="136"/>
      <c r="K5" s="137"/>
      <c r="L5" s="137"/>
      <c r="M5" s="137"/>
      <c r="N5" s="137"/>
      <c r="O5" s="138"/>
      <c r="P5" s="131"/>
      <c r="Q5" s="132"/>
      <c r="R5" s="132"/>
      <c r="S5" s="128" t="s">
        <v>328</v>
      </c>
    </row>
    <row r="6" spans="1:19" ht="9.75">
      <c r="A6" s="128"/>
      <c r="B6" s="127"/>
      <c r="C6" s="128"/>
      <c r="D6" s="128"/>
      <c r="E6" s="128"/>
      <c r="F6" s="128" t="s">
        <v>194</v>
      </c>
      <c r="G6" s="122" t="s">
        <v>309</v>
      </c>
      <c r="H6" s="123" t="s">
        <v>467</v>
      </c>
      <c r="I6" s="124"/>
      <c r="J6" s="140" t="s">
        <v>320</v>
      </c>
      <c r="K6" s="141"/>
      <c r="L6" s="142"/>
      <c r="M6" s="140" t="s">
        <v>405</v>
      </c>
      <c r="N6" s="141"/>
      <c r="O6" s="141"/>
      <c r="P6" s="122" t="s">
        <v>362</v>
      </c>
      <c r="Q6" s="122" t="s">
        <v>362</v>
      </c>
      <c r="R6" s="143" t="s">
        <v>343</v>
      </c>
      <c r="S6" s="144" t="s">
        <v>224</v>
      </c>
    </row>
    <row r="7" spans="1:19" ht="9.75">
      <c r="A7" s="128"/>
      <c r="B7" s="127"/>
      <c r="C7" s="128"/>
      <c r="D7" s="128"/>
      <c r="E7" s="128"/>
      <c r="F7" s="128" t="s">
        <v>347</v>
      </c>
      <c r="G7" s="128"/>
      <c r="H7" s="129" t="s">
        <v>45</v>
      </c>
      <c r="I7" s="129"/>
      <c r="J7" s="122" t="s">
        <v>309</v>
      </c>
      <c r="K7" s="129" t="s">
        <v>467</v>
      </c>
      <c r="L7" s="129"/>
      <c r="M7" s="122" t="s">
        <v>309</v>
      </c>
      <c r="N7" s="123" t="s">
        <v>467</v>
      </c>
      <c r="O7" s="123"/>
      <c r="P7" s="144" t="s">
        <v>322</v>
      </c>
      <c r="Q7" s="144" t="s">
        <v>234</v>
      </c>
      <c r="R7" s="144" t="s">
        <v>170</v>
      </c>
      <c r="S7" s="144" t="s">
        <v>197</v>
      </c>
    </row>
    <row r="8" spans="1:19" ht="9.75">
      <c r="A8" s="128"/>
      <c r="B8" s="127"/>
      <c r="C8" s="128"/>
      <c r="D8" s="128"/>
      <c r="E8" s="128"/>
      <c r="F8" s="128" t="s">
        <v>222</v>
      </c>
      <c r="G8" s="128"/>
      <c r="H8" s="122" t="s">
        <v>309</v>
      </c>
      <c r="I8" s="145" t="s">
        <v>69</v>
      </c>
      <c r="J8" s="128"/>
      <c r="K8" s="134" t="s">
        <v>45</v>
      </c>
      <c r="L8" s="134"/>
      <c r="M8" s="128"/>
      <c r="N8" s="134" t="s">
        <v>45</v>
      </c>
      <c r="O8" s="134"/>
      <c r="P8" s="128" t="s">
        <v>108</v>
      </c>
      <c r="Q8" s="128" t="s">
        <v>246</v>
      </c>
      <c r="R8" s="128" t="s">
        <v>277</v>
      </c>
      <c r="S8" s="128" t="s">
        <v>185</v>
      </c>
    </row>
    <row r="9" spans="1:19" ht="9.75">
      <c r="A9" s="128"/>
      <c r="B9" s="127"/>
      <c r="C9" s="128"/>
      <c r="D9" s="128"/>
      <c r="E9" s="128"/>
      <c r="F9" s="128" t="s">
        <v>81</v>
      </c>
      <c r="G9" s="128"/>
      <c r="H9" s="128"/>
      <c r="I9" s="139" t="s">
        <v>412</v>
      </c>
      <c r="J9" s="128"/>
      <c r="K9" s="122" t="s">
        <v>309</v>
      </c>
      <c r="L9" s="122" t="s">
        <v>69</v>
      </c>
      <c r="M9" s="128"/>
      <c r="N9" s="122" t="s">
        <v>309</v>
      </c>
      <c r="O9" s="145" t="s">
        <v>69</v>
      </c>
      <c r="P9" s="128" t="s">
        <v>316</v>
      </c>
      <c r="Q9" s="128" t="s">
        <v>68</v>
      </c>
      <c r="R9" s="128" t="s">
        <v>233</v>
      </c>
      <c r="S9" s="128" t="s">
        <v>280</v>
      </c>
    </row>
    <row r="10" spans="1:19" ht="9.75">
      <c r="A10" s="128"/>
      <c r="B10" s="127"/>
      <c r="C10" s="128"/>
      <c r="D10" s="128"/>
      <c r="E10" s="128"/>
      <c r="F10" s="128" t="s">
        <v>447</v>
      </c>
      <c r="G10" s="128"/>
      <c r="H10" s="128"/>
      <c r="I10" s="139" t="s">
        <v>204</v>
      </c>
      <c r="J10" s="128"/>
      <c r="K10" s="128"/>
      <c r="L10" s="128" t="s">
        <v>412</v>
      </c>
      <c r="M10" s="128"/>
      <c r="N10" s="128"/>
      <c r="O10" s="139" t="s">
        <v>412</v>
      </c>
      <c r="P10" s="128" t="s">
        <v>361</v>
      </c>
      <c r="Q10" s="128" t="s">
        <v>96</v>
      </c>
      <c r="R10" s="128" t="s">
        <v>300</v>
      </c>
      <c r="S10" s="128" t="s">
        <v>201</v>
      </c>
    </row>
    <row r="11" spans="1:19" ht="9.75">
      <c r="A11" s="128"/>
      <c r="B11" s="127"/>
      <c r="C11" s="128"/>
      <c r="D11" s="128"/>
      <c r="E11" s="128"/>
      <c r="F11" s="128" t="s">
        <v>153</v>
      </c>
      <c r="G11" s="128"/>
      <c r="H11" s="128"/>
      <c r="I11" s="139"/>
      <c r="J11" s="128"/>
      <c r="K11" s="128"/>
      <c r="L11" s="128" t="s">
        <v>204</v>
      </c>
      <c r="M11" s="128"/>
      <c r="N11" s="128"/>
      <c r="O11" s="139" t="s">
        <v>204</v>
      </c>
      <c r="P11" s="128" t="s">
        <v>219</v>
      </c>
      <c r="Q11" s="128" t="s">
        <v>217</v>
      </c>
      <c r="R11" s="128"/>
      <c r="S11" s="128" t="s">
        <v>373</v>
      </c>
    </row>
    <row r="12" spans="1:19" ht="9.75">
      <c r="A12" s="128"/>
      <c r="B12" s="127"/>
      <c r="C12" s="128"/>
      <c r="D12" s="128"/>
      <c r="E12" s="128"/>
      <c r="F12" s="128" t="s">
        <v>437</v>
      </c>
      <c r="G12" s="128"/>
      <c r="H12" s="128"/>
      <c r="I12" s="139"/>
      <c r="J12" s="146"/>
      <c r="K12" s="146"/>
      <c r="L12" s="146"/>
      <c r="M12" s="146"/>
      <c r="N12" s="146"/>
      <c r="O12" s="131"/>
      <c r="P12" s="128" t="s">
        <v>258</v>
      </c>
      <c r="Q12" s="128" t="s">
        <v>407</v>
      </c>
      <c r="R12" s="128"/>
      <c r="S12" s="128" t="s">
        <v>154</v>
      </c>
    </row>
    <row r="13" spans="1:19" ht="9.75">
      <c r="A13" s="146"/>
      <c r="B13" s="127"/>
      <c r="C13" s="146"/>
      <c r="D13" s="146"/>
      <c r="E13" s="146"/>
      <c r="F13" s="146"/>
      <c r="G13" s="146"/>
      <c r="H13" s="146"/>
      <c r="I13" s="131"/>
      <c r="J13" s="146"/>
      <c r="K13" s="146"/>
      <c r="L13" s="146"/>
      <c r="M13" s="146"/>
      <c r="N13" s="146"/>
      <c r="O13" s="131"/>
      <c r="P13" s="128" t="s">
        <v>101</v>
      </c>
      <c r="Q13" s="128" t="s">
        <v>147</v>
      </c>
      <c r="R13" s="128"/>
      <c r="S13" s="147" t="s">
        <v>206</v>
      </c>
    </row>
    <row r="14" spans="1:19" ht="9.75">
      <c r="A14" s="146"/>
      <c r="B14" s="127"/>
      <c r="C14" s="146"/>
      <c r="D14" s="146"/>
      <c r="E14" s="146"/>
      <c r="F14" s="146"/>
      <c r="G14" s="146"/>
      <c r="H14" s="146"/>
      <c r="I14" s="131"/>
      <c r="J14" s="146"/>
      <c r="K14" s="146"/>
      <c r="L14" s="146"/>
      <c r="M14" s="146"/>
      <c r="N14" s="146"/>
      <c r="O14" s="131"/>
      <c r="P14" s="128" t="s">
        <v>290</v>
      </c>
      <c r="Q14" s="128"/>
      <c r="R14" s="128"/>
      <c r="S14" s="128" t="s">
        <v>346</v>
      </c>
    </row>
    <row r="15" spans="1:19" ht="9.75">
      <c r="A15" s="149"/>
      <c r="B15" s="148" t="s">
        <v>302</v>
      </c>
      <c r="C15" s="149"/>
      <c r="D15" s="149"/>
      <c r="E15" s="149"/>
      <c r="F15" s="149"/>
      <c r="G15" s="149"/>
      <c r="H15" s="149"/>
      <c r="I15" s="136"/>
      <c r="J15" s="149"/>
      <c r="K15" s="149"/>
      <c r="L15" s="149"/>
      <c r="M15" s="149"/>
      <c r="N15" s="149"/>
      <c r="O15" s="136"/>
      <c r="P15" s="150" t="s">
        <v>102</v>
      </c>
      <c r="Q15" s="150"/>
      <c r="R15" s="150"/>
      <c r="S15" s="150"/>
    </row>
    <row r="16" spans="1:19" ht="11.25">
      <c r="A16" s="57">
        <v>1</v>
      </c>
      <c r="B16" s="69"/>
      <c r="C16" s="55">
        <v>2</v>
      </c>
      <c r="D16" s="55">
        <v>3</v>
      </c>
      <c r="E16" s="55">
        <v>4</v>
      </c>
      <c r="F16" s="55">
        <v>5</v>
      </c>
      <c r="G16" s="55">
        <v>6</v>
      </c>
      <c r="H16" s="55">
        <v>7</v>
      </c>
      <c r="I16" s="55">
        <v>8</v>
      </c>
      <c r="J16" s="55">
        <v>9</v>
      </c>
      <c r="K16" s="55">
        <v>10</v>
      </c>
      <c r="L16" s="55">
        <v>11</v>
      </c>
      <c r="M16" s="55">
        <v>12</v>
      </c>
      <c r="N16" s="55">
        <v>13</v>
      </c>
      <c r="O16" s="55">
        <v>14</v>
      </c>
      <c r="P16" s="55">
        <v>15</v>
      </c>
      <c r="Q16" s="55">
        <v>16</v>
      </c>
      <c r="R16" s="55">
        <v>17</v>
      </c>
      <c r="S16" s="55">
        <v>18</v>
      </c>
    </row>
    <row r="17" spans="1:19" ht="27.75">
      <c r="A17" s="163" t="s">
        <v>428</v>
      </c>
      <c r="B17" s="164" t="s">
        <v>49</v>
      </c>
      <c r="C17" s="161" t="s">
        <v>263</v>
      </c>
      <c r="D17" s="161" t="s">
        <v>9</v>
      </c>
      <c r="E17" s="161">
        <v>796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158">
        <f>IF(G17&lt;&gt;0,J17/G17*100,0)</f>
        <v>0</v>
      </c>
    </row>
    <row r="18" spans="1:19" ht="11.25">
      <c r="A18" s="163" t="s">
        <v>311</v>
      </c>
      <c r="B18" s="164" t="s">
        <v>442</v>
      </c>
      <c r="C18" s="161">
        <v>561000</v>
      </c>
      <c r="D18" s="161" t="s">
        <v>9</v>
      </c>
      <c r="E18" s="161">
        <v>796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158">
        <f>IF(G18&lt;&gt;0,J18/G18*100,0)</f>
        <v>0</v>
      </c>
    </row>
    <row r="19" spans="1:19" ht="11.25">
      <c r="A19" s="163" t="s">
        <v>90</v>
      </c>
      <c r="B19" s="164" t="s">
        <v>148</v>
      </c>
      <c r="C19" s="161">
        <v>658100</v>
      </c>
      <c r="D19" s="161" t="s">
        <v>9</v>
      </c>
      <c r="E19" s="161">
        <v>796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158">
        <f>IF(G19&lt;&gt;0,J19/G19*100,0)</f>
        <v>0</v>
      </c>
    </row>
    <row r="20" spans="1:19" ht="11.25">
      <c r="A20" s="163" t="s">
        <v>427</v>
      </c>
      <c r="B20" s="164" t="s">
        <v>42</v>
      </c>
      <c r="C20" s="161">
        <v>658200</v>
      </c>
      <c r="D20" s="161" t="s">
        <v>9</v>
      </c>
      <c r="E20" s="161">
        <v>796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158">
        <f>IF(G20&lt;&gt;0,J20/G20*100,0)</f>
        <v>0</v>
      </c>
    </row>
    <row r="21" spans="1:19" ht="27.75">
      <c r="A21" s="163" t="s">
        <v>190</v>
      </c>
      <c r="B21" s="164" t="s">
        <v>341</v>
      </c>
      <c r="C21" s="161">
        <v>658400</v>
      </c>
      <c r="D21" s="161" t="s">
        <v>9</v>
      </c>
      <c r="E21" s="161">
        <v>796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158">
        <f>IF(G21&lt;&gt;0,J21/G21*100,0)</f>
        <v>0</v>
      </c>
    </row>
    <row r="22" spans="1:19" ht="18.75">
      <c r="A22" s="163" t="s">
        <v>251</v>
      </c>
      <c r="B22" s="164" t="s">
        <v>163</v>
      </c>
      <c r="C22" s="161" t="s">
        <v>369</v>
      </c>
      <c r="D22" s="161" t="s">
        <v>43</v>
      </c>
      <c r="E22" s="161">
        <v>798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58">
        <f>IF(G22&lt;&gt;0,J22/G22*100,0)</f>
        <v>0</v>
      </c>
    </row>
    <row r="23" spans="1:19" ht="27.75">
      <c r="A23" s="163" t="s">
        <v>248</v>
      </c>
      <c r="B23" s="164" t="s">
        <v>455</v>
      </c>
      <c r="C23" s="161" t="s">
        <v>446</v>
      </c>
      <c r="D23" s="161" t="s">
        <v>43</v>
      </c>
      <c r="E23" s="161">
        <v>798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158">
        <f>IF(G23&lt;&gt;0,J23/G23*100,0)</f>
        <v>0</v>
      </c>
    </row>
    <row r="24" spans="1:19" ht="11.25">
      <c r="A24" s="163" t="s">
        <v>89</v>
      </c>
      <c r="B24" s="164" t="s">
        <v>33</v>
      </c>
      <c r="C24" s="161">
        <v>843000</v>
      </c>
      <c r="D24" s="161" t="s">
        <v>174</v>
      </c>
      <c r="E24" s="161">
        <v>837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158">
        <f>IF(G24&lt;&gt;0,J24/G24*100,0)</f>
        <v>0</v>
      </c>
    </row>
    <row r="25" spans="1:19" ht="11.25">
      <c r="A25" s="163" t="s">
        <v>75</v>
      </c>
      <c r="B25" s="164" t="s">
        <v>350</v>
      </c>
      <c r="C25" s="161">
        <v>850000</v>
      </c>
      <c r="D25" s="161" t="s">
        <v>43</v>
      </c>
      <c r="E25" s="161">
        <v>798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158">
        <f>IF(G25&lt;&gt;0,J25/G25*100,0)</f>
        <v>0</v>
      </c>
    </row>
    <row r="26" spans="1:19" ht="11.25">
      <c r="A26" s="163" t="s">
        <v>58</v>
      </c>
      <c r="B26" s="164" t="s">
        <v>382</v>
      </c>
      <c r="C26" s="161">
        <v>880000</v>
      </c>
      <c r="D26" s="161" t="s">
        <v>174</v>
      </c>
      <c r="E26" s="161">
        <v>837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158">
        <f>IF(G26&lt;&gt;0,J26/G26*100,0)</f>
        <v>0</v>
      </c>
    </row>
    <row r="27" spans="1:19" ht="11.25">
      <c r="A27" s="163" t="s">
        <v>270</v>
      </c>
      <c r="B27" s="164" t="s">
        <v>262</v>
      </c>
      <c r="C27" s="161" t="s">
        <v>7</v>
      </c>
      <c r="D27" s="161" t="s">
        <v>174</v>
      </c>
      <c r="E27" s="161">
        <v>837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158">
        <f>IF(G27&lt;&gt;0,J27/G27*100,0)</f>
        <v>0</v>
      </c>
    </row>
    <row r="28" spans="1:19" ht="11.25">
      <c r="A28" s="163" t="s">
        <v>176</v>
      </c>
      <c r="B28" s="164" t="s">
        <v>167</v>
      </c>
      <c r="C28" s="161">
        <v>878000</v>
      </c>
      <c r="D28" s="161" t="s">
        <v>9</v>
      </c>
      <c r="E28" s="161">
        <v>796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158">
        <f>IF(G28&lt;&gt;0,J28/G28*100,0)</f>
        <v>0</v>
      </c>
    </row>
    <row r="29" spans="1:19" ht="11.25">
      <c r="A29" s="163" t="s">
        <v>463</v>
      </c>
      <c r="B29" s="164" t="s">
        <v>259</v>
      </c>
      <c r="C29" s="161" t="s">
        <v>402</v>
      </c>
      <c r="D29" s="161" t="s">
        <v>43</v>
      </c>
      <c r="E29" s="161">
        <v>798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158">
        <f>IF(G29&lt;&gt;0,J29/G29*100,0)</f>
        <v>0</v>
      </c>
    </row>
    <row r="30" spans="1:19" ht="18.75">
      <c r="A30" s="163" t="s">
        <v>254</v>
      </c>
      <c r="B30" s="164" t="s">
        <v>85</v>
      </c>
      <c r="C30" s="161" t="s">
        <v>142</v>
      </c>
      <c r="D30" s="161" t="s">
        <v>43</v>
      </c>
      <c r="E30" s="161">
        <v>798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158">
        <f>IF(G30&lt;&gt;0,J30/G30*100,0)</f>
        <v>0</v>
      </c>
    </row>
    <row r="31" spans="1:4" s="59" customFormat="1" ht="9.75">
      <c r="A31" s="115"/>
      <c r="B31" s="116"/>
      <c r="C31" s="115"/>
      <c r="D31" s="115"/>
    </row>
    <row r="32" spans="1:2" s="59" customFormat="1" ht="9.75">
      <c r="A32" s="58" t="s">
        <v>152</v>
      </c>
      <c r="B32" s="72"/>
    </row>
    <row r="33" spans="1:2" s="59" customFormat="1" ht="9.75">
      <c r="A33" s="58" t="s">
        <v>422</v>
      </c>
      <c r="B33" s="72"/>
    </row>
    <row r="34" spans="1:2" s="59" customFormat="1" ht="9.75">
      <c r="A34" s="59" t="s">
        <v>214</v>
      </c>
      <c r="B34" s="71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6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19.140625" style="0" customWidth="1"/>
    <col min="2" max="2" width="0" style="65" hidden="1" customWidth="1"/>
    <col min="3" max="3" width="6.8515625" style="0" customWidth="1"/>
    <col min="4" max="4" width="6.7109375" style="0" customWidth="1"/>
    <col min="5" max="5" width="5.42187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ht="11.25">
      <c r="A1" s="73" t="s">
        <v>462</v>
      </c>
      <c r="B1" s="63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59" customFormat="1" ht="9.75">
      <c r="A2" s="113" t="s">
        <v>80</v>
      </c>
      <c r="B2" s="11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60" customFormat="1" ht="0" hidden="1">
      <c r="A3" s="117">
        <v>1</v>
      </c>
      <c r="B3" s="71">
        <v>2</v>
      </c>
      <c r="C3" s="117">
        <v>3</v>
      </c>
      <c r="D3" s="117">
        <v>4</v>
      </c>
      <c r="E3" s="117">
        <v>5</v>
      </c>
      <c r="F3" s="117">
        <v>6</v>
      </c>
      <c r="G3" s="117">
        <v>7</v>
      </c>
      <c r="H3" s="117">
        <v>8</v>
      </c>
      <c r="I3" s="117">
        <v>9</v>
      </c>
      <c r="J3" s="117">
        <v>10</v>
      </c>
      <c r="K3" s="117">
        <v>11</v>
      </c>
      <c r="L3" s="117">
        <v>12</v>
      </c>
      <c r="M3" s="117">
        <v>13</v>
      </c>
      <c r="N3" s="117">
        <v>14</v>
      </c>
      <c r="O3" s="117">
        <v>15</v>
      </c>
      <c r="P3" s="117">
        <v>16</v>
      </c>
      <c r="Q3" s="117">
        <v>17</v>
      </c>
      <c r="R3" s="117">
        <v>18</v>
      </c>
      <c r="S3" s="117">
        <v>19</v>
      </c>
    </row>
    <row r="4" spans="1:19" ht="9.75">
      <c r="A4" s="120" t="s">
        <v>32</v>
      </c>
      <c r="B4" s="121"/>
      <c r="C4" s="122" t="s">
        <v>291</v>
      </c>
      <c r="D4" s="122" t="s">
        <v>14</v>
      </c>
      <c r="E4" s="122" t="s">
        <v>291</v>
      </c>
      <c r="F4" s="122" t="s">
        <v>255</v>
      </c>
      <c r="G4" s="123" t="s">
        <v>130</v>
      </c>
      <c r="H4" s="123"/>
      <c r="I4" s="124"/>
      <c r="J4" s="125" t="s">
        <v>393</v>
      </c>
      <c r="K4" s="123"/>
      <c r="L4" s="123"/>
      <c r="M4" s="123"/>
      <c r="N4" s="123"/>
      <c r="O4" s="124"/>
      <c r="P4" s="120" t="s">
        <v>465</v>
      </c>
      <c r="Q4" s="123"/>
      <c r="R4" s="123"/>
      <c r="S4" s="122" t="s">
        <v>384</v>
      </c>
    </row>
    <row r="5" spans="1:19" ht="9.75">
      <c r="A5" s="126" t="s">
        <v>178</v>
      </c>
      <c r="B5" s="127"/>
      <c r="C5" s="128" t="s">
        <v>38</v>
      </c>
      <c r="D5" s="128" t="s">
        <v>296</v>
      </c>
      <c r="E5" s="128" t="s">
        <v>354</v>
      </c>
      <c r="F5" s="128" t="s">
        <v>431</v>
      </c>
      <c r="G5" s="129" t="s">
        <v>323</v>
      </c>
      <c r="H5" s="129"/>
      <c r="I5" s="130"/>
      <c r="J5" s="131"/>
      <c r="K5" s="132"/>
      <c r="L5" s="132"/>
      <c r="M5" s="132"/>
      <c r="N5" s="132"/>
      <c r="O5" s="133"/>
      <c r="P5" s="131"/>
      <c r="Q5" s="132"/>
      <c r="R5" s="132"/>
      <c r="S5" s="128" t="s">
        <v>67</v>
      </c>
    </row>
    <row r="6" spans="1:19" ht="9.75">
      <c r="A6" s="126" t="s">
        <v>430</v>
      </c>
      <c r="B6" s="127"/>
      <c r="C6" s="128"/>
      <c r="D6" s="128" t="s">
        <v>364</v>
      </c>
      <c r="E6" s="128"/>
      <c r="F6" s="128" t="s">
        <v>124</v>
      </c>
      <c r="G6" s="129" t="s">
        <v>441</v>
      </c>
      <c r="H6" s="134"/>
      <c r="I6" s="135"/>
      <c r="J6" s="136"/>
      <c r="K6" s="137"/>
      <c r="L6" s="137"/>
      <c r="M6" s="137"/>
      <c r="N6" s="137"/>
      <c r="O6" s="138"/>
      <c r="P6" s="131"/>
      <c r="Q6" s="132"/>
      <c r="R6" s="132"/>
      <c r="S6" s="128" t="s">
        <v>328</v>
      </c>
    </row>
    <row r="7" spans="1:19" ht="9.75">
      <c r="A7" s="139"/>
      <c r="B7" s="127"/>
      <c r="C7" s="128"/>
      <c r="D7" s="128"/>
      <c r="E7" s="128"/>
      <c r="F7" s="128" t="s">
        <v>194</v>
      </c>
      <c r="G7" s="122" t="s">
        <v>309</v>
      </c>
      <c r="H7" s="123" t="s">
        <v>467</v>
      </c>
      <c r="I7" s="124"/>
      <c r="J7" s="140" t="s">
        <v>320</v>
      </c>
      <c r="K7" s="141"/>
      <c r="L7" s="142"/>
      <c r="M7" s="140" t="s">
        <v>405</v>
      </c>
      <c r="N7" s="141"/>
      <c r="O7" s="141"/>
      <c r="P7" s="122" t="s">
        <v>362</v>
      </c>
      <c r="Q7" s="122" t="s">
        <v>362</v>
      </c>
      <c r="R7" s="143" t="s">
        <v>343</v>
      </c>
      <c r="S7" s="144" t="s">
        <v>224</v>
      </c>
    </row>
    <row r="8" spans="1:19" ht="9.75">
      <c r="A8" s="139"/>
      <c r="B8" s="127"/>
      <c r="C8" s="128"/>
      <c r="D8" s="128"/>
      <c r="E8" s="128"/>
      <c r="F8" s="128" t="s">
        <v>347</v>
      </c>
      <c r="G8" s="128"/>
      <c r="H8" s="129" t="s">
        <v>45</v>
      </c>
      <c r="I8" s="129"/>
      <c r="J8" s="122" t="s">
        <v>309</v>
      </c>
      <c r="K8" s="129" t="s">
        <v>467</v>
      </c>
      <c r="L8" s="129"/>
      <c r="M8" s="122" t="s">
        <v>309</v>
      </c>
      <c r="N8" s="123" t="s">
        <v>467</v>
      </c>
      <c r="O8" s="123"/>
      <c r="P8" s="144" t="s">
        <v>322</v>
      </c>
      <c r="Q8" s="144" t="s">
        <v>234</v>
      </c>
      <c r="R8" s="144" t="s">
        <v>170</v>
      </c>
      <c r="S8" s="144" t="s">
        <v>197</v>
      </c>
    </row>
    <row r="9" spans="1:19" ht="9.75">
      <c r="A9" s="139"/>
      <c r="B9" s="127"/>
      <c r="C9" s="128"/>
      <c r="D9" s="128"/>
      <c r="E9" s="128"/>
      <c r="F9" s="128" t="s">
        <v>222</v>
      </c>
      <c r="G9" s="128"/>
      <c r="H9" s="122" t="s">
        <v>309</v>
      </c>
      <c r="I9" s="145" t="s">
        <v>69</v>
      </c>
      <c r="J9" s="128"/>
      <c r="K9" s="134" t="s">
        <v>45</v>
      </c>
      <c r="L9" s="134"/>
      <c r="M9" s="128"/>
      <c r="N9" s="134" t="s">
        <v>45</v>
      </c>
      <c r="O9" s="134"/>
      <c r="P9" s="128" t="s">
        <v>108</v>
      </c>
      <c r="Q9" s="128" t="s">
        <v>246</v>
      </c>
      <c r="R9" s="128" t="s">
        <v>277</v>
      </c>
      <c r="S9" s="128" t="s">
        <v>185</v>
      </c>
    </row>
    <row r="10" spans="1:19" ht="9.75">
      <c r="A10" s="139"/>
      <c r="B10" s="127"/>
      <c r="C10" s="128"/>
      <c r="D10" s="128"/>
      <c r="E10" s="128"/>
      <c r="F10" s="128" t="s">
        <v>81</v>
      </c>
      <c r="G10" s="128"/>
      <c r="H10" s="128"/>
      <c r="I10" s="139" t="s">
        <v>412</v>
      </c>
      <c r="J10" s="128"/>
      <c r="K10" s="122" t="s">
        <v>309</v>
      </c>
      <c r="L10" s="122" t="s">
        <v>69</v>
      </c>
      <c r="M10" s="128"/>
      <c r="N10" s="122" t="s">
        <v>309</v>
      </c>
      <c r="O10" s="145" t="s">
        <v>69</v>
      </c>
      <c r="P10" s="128" t="s">
        <v>316</v>
      </c>
      <c r="Q10" s="128" t="s">
        <v>68</v>
      </c>
      <c r="R10" s="128" t="s">
        <v>233</v>
      </c>
      <c r="S10" s="128" t="s">
        <v>280</v>
      </c>
    </row>
    <row r="11" spans="1:19" ht="9.75">
      <c r="A11" s="139"/>
      <c r="B11" s="127"/>
      <c r="C11" s="128"/>
      <c r="D11" s="128"/>
      <c r="E11" s="128"/>
      <c r="F11" s="128" t="s">
        <v>447</v>
      </c>
      <c r="G11" s="128"/>
      <c r="H11" s="128"/>
      <c r="I11" s="139" t="s">
        <v>204</v>
      </c>
      <c r="J11" s="128"/>
      <c r="K11" s="128"/>
      <c r="L11" s="128" t="s">
        <v>412</v>
      </c>
      <c r="M11" s="128"/>
      <c r="N11" s="128"/>
      <c r="O11" s="139" t="s">
        <v>412</v>
      </c>
      <c r="P11" s="128" t="s">
        <v>361</v>
      </c>
      <c r="Q11" s="128" t="s">
        <v>96</v>
      </c>
      <c r="R11" s="128" t="s">
        <v>300</v>
      </c>
      <c r="S11" s="128" t="s">
        <v>201</v>
      </c>
    </row>
    <row r="12" spans="1:19" ht="9.75">
      <c r="A12" s="139"/>
      <c r="B12" s="127"/>
      <c r="C12" s="128"/>
      <c r="D12" s="128"/>
      <c r="E12" s="128"/>
      <c r="F12" s="128" t="s">
        <v>153</v>
      </c>
      <c r="G12" s="128"/>
      <c r="H12" s="128"/>
      <c r="I12" s="139"/>
      <c r="J12" s="128"/>
      <c r="K12" s="128"/>
      <c r="L12" s="128" t="s">
        <v>204</v>
      </c>
      <c r="M12" s="128"/>
      <c r="N12" s="128"/>
      <c r="O12" s="139" t="s">
        <v>204</v>
      </c>
      <c r="P12" s="128" t="s">
        <v>219</v>
      </c>
      <c r="Q12" s="128" t="s">
        <v>217</v>
      </c>
      <c r="R12" s="128"/>
      <c r="S12" s="128" t="s">
        <v>373</v>
      </c>
    </row>
    <row r="13" spans="1:19" ht="9.75">
      <c r="A13" s="139"/>
      <c r="B13" s="127"/>
      <c r="C13" s="128"/>
      <c r="D13" s="128"/>
      <c r="E13" s="128"/>
      <c r="F13" s="128" t="s">
        <v>437</v>
      </c>
      <c r="G13" s="128"/>
      <c r="H13" s="128"/>
      <c r="I13" s="139"/>
      <c r="J13" s="146"/>
      <c r="K13" s="146"/>
      <c r="L13" s="146"/>
      <c r="M13" s="146"/>
      <c r="N13" s="146"/>
      <c r="O13" s="131"/>
      <c r="P13" s="128" t="s">
        <v>258</v>
      </c>
      <c r="Q13" s="128" t="s">
        <v>407</v>
      </c>
      <c r="R13" s="128"/>
      <c r="S13" s="128" t="s">
        <v>154</v>
      </c>
    </row>
    <row r="14" spans="1:19" ht="9.75">
      <c r="A14" s="131"/>
      <c r="B14" s="127"/>
      <c r="C14" s="146"/>
      <c r="D14" s="146"/>
      <c r="E14" s="146"/>
      <c r="F14" s="146"/>
      <c r="G14" s="146"/>
      <c r="H14" s="146"/>
      <c r="I14" s="131"/>
      <c r="J14" s="146"/>
      <c r="K14" s="146"/>
      <c r="L14" s="146"/>
      <c r="M14" s="146"/>
      <c r="N14" s="146"/>
      <c r="O14" s="131"/>
      <c r="P14" s="128" t="s">
        <v>101</v>
      </c>
      <c r="Q14" s="128" t="s">
        <v>147</v>
      </c>
      <c r="R14" s="128"/>
      <c r="S14" s="147" t="s">
        <v>206</v>
      </c>
    </row>
    <row r="15" spans="1:19" ht="9.75">
      <c r="A15" s="131"/>
      <c r="B15" s="127"/>
      <c r="C15" s="146"/>
      <c r="D15" s="146"/>
      <c r="E15" s="146"/>
      <c r="F15" s="146"/>
      <c r="G15" s="146"/>
      <c r="H15" s="146"/>
      <c r="I15" s="131"/>
      <c r="J15" s="146"/>
      <c r="K15" s="146"/>
      <c r="L15" s="146"/>
      <c r="M15" s="146"/>
      <c r="N15" s="146"/>
      <c r="O15" s="131"/>
      <c r="P15" s="128" t="s">
        <v>290</v>
      </c>
      <c r="Q15" s="128"/>
      <c r="R15" s="128"/>
      <c r="S15" s="128" t="s">
        <v>346</v>
      </c>
    </row>
    <row r="16" spans="1:19" ht="9.75">
      <c r="A16" s="136"/>
      <c r="B16" s="148" t="s">
        <v>302</v>
      </c>
      <c r="C16" s="149"/>
      <c r="D16" s="149"/>
      <c r="E16" s="149"/>
      <c r="F16" s="149"/>
      <c r="G16" s="149"/>
      <c r="H16" s="149"/>
      <c r="I16" s="136"/>
      <c r="J16" s="149"/>
      <c r="K16" s="149"/>
      <c r="L16" s="149"/>
      <c r="M16" s="149"/>
      <c r="N16" s="149"/>
      <c r="O16" s="136"/>
      <c r="P16" s="150" t="s">
        <v>102</v>
      </c>
      <c r="Q16" s="150"/>
      <c r="R16" s="150"/>
      <c r="S16" s="150"/>
    </row>
    <row r="17" spans="1:19" ht="11.25">
      <c r="A17" s="57">
        <v>1</v>
      </c>
      <c r="B17" s="67"/>
      <c r="C17" s="55">
        <v>2</v>
      </c>
      <c r="D17" s="55">
        <v>3</v>
      </c>
      <c r="E17" s="55">
        <v>4</v>
      </c>
      <c r="F17" s="55">
        <v>5</v>
      </c>
      <c r="G17" s="55">
        <v>6</v>
      </c>
      <c r="H17" s="55">
        <v>7</v>
      </c>
      <c r="I17" s="55">
        <v>8</v>
      </c>
      <c r="J17" s="55">
        <v>9</v>
      </c>
      <c r="K17" s="55">
        <v>10</v>
      </c>
      <c r="L17" s="55">
        <v>11</v>
      </c>
      <c r="M17" s="55">
        <v>12</v>
      </c>
      <c r="N17" s="55">
        <v>13</v>
      </c>
      <c r="O17" s="55">
        <v>14</v>
      </c>
      <c r="P17" s="55">
        <v>15</v>
      </c>
      <c r="Q17" s="55">
        <v>16</v>
      </c>
      <c r="R17" s="55">
        <v>17</v>
      </c>
      <c r="S17" s="55">
        <v>18</v>
      </c>
    </row>
    <row r="18" spans="1:19" ht="12.75" customHeight="1">
      <c r="A18" s="160" t="s">
        <v>145</v>
      </c>
      <c r="B18" s="68" t="s">
        <v>184</v>
      </c>
      <c r="C18" s="161" t="s">
        <v>398</v>
      </c>
      <c r="D18" s="161" t="s">
        <v>242</v>
      </c>
      <c r="E18" s="161">
        <v>168</v>
      </c>
      <c r="F18" s="56">
        <v>3</v>
      </c>
      <c r="G18" s="56">
        <v>2.1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158">
        <f>IF(G18&lt;&gt;0,J18/G18*100,0)</f>
        <v>0</v>
      </c>
    </row>
    <row r="19" spans="1:19" ht="11.25">
      <c r="A19" s="162" t="s">
        <v>25</v>
      </c>
      <c r="B19" s="68" t="s">
        <v>63</v>
      </c>
      <c r="C19" s="161">
        <v>921160</v>
      </c>
      <c r="D19" s="161" t="s">
        <v>242</v>
      </c>
      <c r="E19" s="161">
        <v>168</v>
      </c>
      <c r="F19" s="56">
        <v>3</v>
      </c>
      <c r="G19" s="56">
        <v>1.9000000000000001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158">
        <f>IF(G19&lt;&gt;0,J19/G19*100,0)</f>
        <v>0</v>
      </c>
    </row>
    <row r="20" spans="1:19" ht="11.25">
      <c r="A20" s="160" t="s">
        <v>87</v>
      </c>
      <c r="B20" s="68" t="s">
        <v>241</v>
      </c>
      <c r="C20" s="161">
        <v>921300</v>
      </c>
      <c r="D20" s="161" t="s">
        <v>242</v>
      </c>
      <c r="E20" s="161">
        <v>168</v>
      </c>
      <c r="F20" s="56">
        <v>2</v>
      </c>
      <c r="G20" s="56">
        <v>0.115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158">
        <f>IF(G20&lt;&gt;0,J20/G20*100,0)</f>
        <v>0</v>
      </c>
    </row>
    <row r="21" spans="1:19" ht="22.5" customHeight="1">
      <c r="A21" s="160" t="s">
        <v>389</v>
      </c>
      <c r="B21" s="68" t="s">
        <v>66</v>
      </c>
      <c r="C21" s="161" t="s">
        <v>83</v>
      </c>
      <c r="D21" s="161" t="s">
        <v>207</v>
      </c>
      <c r="E21" s="161">
        <v>882</v>
      </c>
      <c r="F21" s="56">
        <v>2</v>
      </c>
      <c r="G21" s="56">
        <v>2.02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158">
        <f>IF(G21&lt;&gt;0,J21/G21*100,0)</f>
        <v>0</v>
      </c>
    </row>
    <row r="22" spans="1:19" ht="33.75" customHeight="1">
      <c r="A22" s="160" t="s">
        <v>29</v>
      </c>
      <c r="B22" s="68" t="s">
        <v>149</v>
      </c>
      <c r="C22" s="161" t="s">
        <v>71</v>
      </c>
      <c r="D22" s="161" t="s">
        <v>207</v>
      </c>
      <c r="E22" s="161">
        <v>882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58">
        <f>IF(G22&lt;&gt;0,J22/G22*100,0)</f>
        <v>0</v>
      </c>
    </row>
    <row r="23" spans="1:19" ht="33.75" customHeight="1">
      <c r="A23" s="160" t="s">
        <v>461</v>
      </c>
      <c r="B23" s="68" t="s">
        <v>443</v>
      </c>
      <c r="C23" s="161">
        <v>926000</v>
      </c>
      <c r="D23" s="161" t="s">
        <v>242</v>
      </c>
      <c r="E23" s="161">
        <v>168</v>
      </c>
      <c r="F23" s="56">
        <v>1</v>
      </c>
      <c r="G23" s="56">
        <v>0.5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158">
        <f>IF(G23&lt;&gt;0,J23/G23*100,0)</f>
        <v>0</v>
      </c>
    </row>
    <row r="24" spans="1:19" ht="33.75" customHeight="1">
      <c r="A24" s="160" t="s">
        <v>356</v>
      </c>
      <c r="B24" s="68" t="s">
        <v>50</v>
      </c>
      <c r="C24" s="161">
        <v>927000</v>
      </c>
      <c r="D24" s="161" t="s">
        <v>207</v>
      </c>
      <c r="E24" s="161">
        <v>882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158">
        <f>IF(G24&lt;&gt;0,J24/G24*100,0)</f>
        <v>0</v>
      </c>
    </row>
    <row r="25" spans="1:19" ht="11.25">
      <c r="A25" s="160" t="s">
        <v>230</v>
      </c>
      <c r="B25" s="68" t="s">
        <v>366</v>
      </c>
      <c r="C25" s="161">
        <v>922100</v>
      </c>
      <c r="D25" s="161" t="s">
        <v>242</v>
      </c>
      <c r="E25" s="161">
        <v>168</v>
      </c>
      <c r="F25" s="56">
        <v>2</v>
      </c>
      <c r="G25" s="56">
        <v>0.22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158">
        <f>IF(G25&lt;&gt;0,J25/G25*100,0)</f>
        <v>0</v>
      </c>
    </row>
    <row r="26" spans="1:19" ht="22.5" customHeight="1">
      <c r="A26" s="160" t="s">
        <v>123</v>
      </c>
      <c r="B26" s="68" t="s">
        <v>464</v>
      </c>
      <c r="C26" s="161" t="s">
        <v>193</v>
      </c>
      <c r="D26" s="161" t="s">
        <v>242</v>
      </c>
      <c r="E26" s="161">
        <v>168</v>
      </c>
      <c r="F26" s="56">
        <v>1</v>
      </c>
      <c r="G26" s="56">
        <v>0.02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158">
        <f>IF(G26&lt;&gt;0,J26/G26*100,0)</f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0"/>
  <sheetViews>
    <sheetView showZeros="0" defaultGridColor="0" colorId="0" workbookViewId="0" topLeftCell="A2">
      <selection activeCell="A2" sqref="A2"/>
    </sheetView>
  </sheetViews>
  <sheetFormatPr defaultColWidth="9.140625" defaultRowHeight="12"/>
  <cols>
    <col min="1" max="1" width="18.421875" style="0" customWidth="1"/>
    <col min="2" max="2" width="0" style="60" hidden="1" customWidth="1"/>
    <col min="3" max="4" width="7.140625" style="0" customWidth="1"/>
    <col min="5" max="5" width="5.851562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s="60" customFormat="1" ht="0" hidden="1">
      <c r="A1" s="66">
        <v>1</v>
      </c>
      <c r="B1" s="60">
        <v>2</v>
      </c>
      <c r="C1" s="66">
        <v>3</v>
      </c>
      <c r="D1" s="66">
        <v>4</v>
      </c>
      <c r="E1" s="66">
        <v>5</v>
      </c>
      <c r="F1" s="66">
        <v>6</v>
      </c>
      <c r="G1" s="66">
        <v>7</v>
      </c>
      <c r="H1" s="66">
        <v>8</v>
      </c>
      <c r="I1" s="66">
        <v>9</v>
      </c>
      <c r="J1" s="66">
        <v>10</v>
      </c>
      <c r="K1" s="66">
        <v>11</v>
      </c>
      <c r="L1" s="66">
        <v>12</v>
      </c>
      <c r="M1" s="66">
        <v>13</v>
      </c>
      <c r="N1" s="66">
        <v>14</v>
      </c>
      <c r="O1" s="66">
        <v>15</v>
      </c>
      <c r="P1" s="66">
        <v>16</v>
      </c>
      <c r="Q1" s="66">
        <v>17</v>
      </c>
      <c r="R1" s="66">
        <v>18</v>
      </c>
      <c r="S1" s="66">
        <v>19</v>
      </c>
    </row>
    <row r="2" spans="1:19" s="59" customFormat="1" ht="9.75">
      <c r="A2" s="113" t="s">
        <v>80</v>
      </c>
      <c r="B2" s="11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9.75">
      <c r="A3" s="145" t="s">
        <v>32</v>
      </c>
      <c r="B3" s="151"/>
      <c r="C3" s="122" t="s">
        <v>291</v>
      </c>
      <c r="D3" s="122" t="s">
        <v>14</v>
      </c>
      <c r="E3" s="122" t="s">
        <v>291</v>
      </c>
      <c r="F3" s="122" t="s">
        <v>255</v>
      </c>
      <c r="G3" s="123" t="s">
        <v>130</v>
      </c>
      <c r="H3" s="123"/>
      <c r="I3" s="124"/>
      <c r="J3" s="125" t="s">
        <v>393</v>
      </c>
      <c r="K3" s="123"/>
      <c r="L3" s="123"/>
      <c r="M3" s="123"/>
      <c r="N3" s="123"/>
      <c r="O3" s="124"/>
      <c r="P3" s="120" t="s">
        <v>465</v>
      </c>
      <c r="Q3" s="123"/>
      <c r="R3" s="123"/>
      <c r="S3" s="122" t="s">
        <v>384</v>
      </c>
    </row>
    <row r="4" spans="1:19" ht="9.75">
      <c r="A4" s="139" t="s">
        <v>178</v>
      </c>
      <c r="B4" s="152"/>
      <c r="C4" s="128" t="s">
        <v>38</v>
      </c>
      <c r="D4" s="128" t="s">
        <v>296</v>
      </c>
      <c r="E4" s="128" t="s">
        <v>354</v>
      </c>
      <c r="F4" s="128" t="s">
        <v>431</v>
      </c>
      <c r="G4" s="129" t="s">
        <v>323</v>
      </c>
      <c r="H4" s="129"/>
      <c r="I4" s="130"/>
      <c r="J4" s="131"/>
      <c r="K4" s="132"/>
      <c r="L4" s="132"/>
      <c r="M4" s="132"/>
      <c r="N4" s="132"/>
      <c r="O4" s="133"/>
      <c r="P4" s="131"/>
      <c r="Q4" s="132"/>
      <c r="R4" s="132"/>
      <c r="S4" s="128" t="s">
        <v>67</v>
      </c>
    </row>
    <row r="5" spans="1:19" ht="9.75">
      <c r="A5" s="139" t="s">
        <v>430</v>
      </c>
      <c r="B5" s="152"/>
      <c r="C5" s="128"/>
      <c r="D5" s="128" t="s">
        <v>364</v>
      </c>
      <c r="E5" s="128"/>
      <c r="F5" s="128" t="s">
        <v>124</v>
      </c>
      <c r="G5" s="129" t="s">
        <v>441</v>
      </c>
      <c r="H5" s="134"/>
      <c r="I5" s="135"/>
      <c r="J5" s="136"/>
      <c r="K5" s="137"/>
      <c r="L5" s="137"/>
      <c r="M5" s="137"/>
      <c r="N5" s="137"/>
      <c r="O5" s="138"/>
      <c r="P5" s="131"/>
      <c r="Q5" s="132"/>
      <c r="R5" s="132"/>
      <c r="S5" s="128" t="s">
        <v>328</v>
      </c>
    </row>
    <row r="6" spans="1:19" ht="9.75">
      <c r="A6" s="128"/>
      <c r="B6" s="127"/>
      <c r="C6" s="128"/>
      <c r="D6" s="128"/>
      <c r="E6" s="128"/>
      <c r="F6" s="128" t="s">
        <v>194</v>
      </c>
      <c r="G6" s="122" t="s">
        <v>309</v>
      </c>
      <c r="H6" s="123" t="s">
        <v>467</v>
      </c>
      <c r="I6" s="124"/>
      <c r="J6" s="140" t="s">
        <v>320</v>
      </c>
      <c r="K6" s="141"/>
      <c r="L6" s="142"/>
      <c r="M6" s="140" t="s">
        <v>405</v>
      </c>
      <c r="N6" s="141"/>
      <c r="O6" s="141"/>
      <c r="P6" s="122" t="s">
        <v>362</v>
      </c>
      <c r="Q6" s="122" t="s">
        <v>362</v>
      </c>
      <c r="R6" s="143" t="s">
        <v>343</v>
      </c>
      <c r="S6" s="144" t="s">
        <v>224</v>
      </c>
    </row>
    <row r="7" spans="1:19" ht="9.75">
      <c r="A7" s="128"/>
      <c r="B7" s="127"/>
      <c r="C7" s="128"/>
      <c r="D7" s="128"/>
      <c r="E7" s="128"/>
      <c r="F7" s="128" t="s">
        <v>347</v>
      </c>
      <c r="G7" s="128"/>
      <c r="H7" s="129" t="s">
        <v>45</v>
      </c>
      <c r="I7" s="129"/>
      <c r="J7" s="122" t="s">
        <v>309</v>
      </c>
      <c r="K7" s="129" t="s">
        <v>467</v>
      </c>
      <c r="L7" s="129"/>
      <c r="M7" s="122" t="s">
        <v>309</v>
      </c>
      <c r="N7" s="123" t="s">
        <v>467</v>
      </c>
      <c r="O7" s="123"/>
      <c r="P7" s="144" t="s">
        <v>322</v>
      </c>
      <c r="Q7" s="144" t="s">
        <v>234</v>
      </c>
      <c r="R7" s="144" t="s">
        <v>170</v>
      </c>
      <c r="S7" s="144" t="s">
        <v>197</v>
      </c>
    </row>
    <row r="8" spans="1:19" ht="9.75">
      <c r="A8" s="128"/>
      <c r="B8" s="127"/>
      <c r="C8" s="128"/>
      <c r="D8" s="128"/>
      <c r="E8" s="128"/>
      <c r="F8" s="128" t="s">
        <v>222</v>
      </c>
      <c r="G8" s="128"/>
      <c r="H8" s="122" t="s">
        <v>309</v>
      </c>
      <c r="I8" s="145" t="s">
        <v>69</v>
      </c>
      <c r="J8" s="128"/>
      <c r="K8" s="134" t="s">
        <v>45</v>
      </c>
      <c r="L8" s="134"/>
      <c r="M8" s="128"/>
      <c r="N8" s="134" t="s">
        <v>45</v>
      </c>
      <c r="O8" s="134"/>
      <c r="P8" s="128" t="s">
        <v>108</v>
      </c>
      <c r="Q8" s="128" t="s">
        <v>246</v>
      </c>
      <c r="R8" s="128" t="s">
        <v>277</v>
      </c>
      <c r="S8" s="128" t="s">
        <v>185</v>
      </c>
    </row>
    <row r="9" spans="1:19" ht="9.75">
      <c r="A9" s="128"/>
      <c r="B9" s="127"/>
      <c r="C9" s="128"/>
      <c r="D9" s="128"/>
      <c r="E9" s="128"/>
      <c r="F9" s="128" t="s">
        <v>81</v>
      </c>
      <c r="G9" s="128"/>
      <c r="H9" s="128"/>
      <c r="I9" s="139" t="s">
        <v>412</v>
      </c>
      <c r="J9" s="128"/>
      <c r="K9" s="122" t="s">
        <v>309</v>
      </c>
      <c r="L9" s="122" t="s">
        <v>69</v>
      </c>
      <c r="M9" s="128"/>
      <c r="N9" s="122" t="s">
        <v>309</v>
      </c>
      <c r="O9" s="145" t="s">
        <v>69</v>
      </c>
      <c r="P9" s="128" t="s">
        <v>316</v>
      </c>
      <c r="Q9" s="128" t="s">
        <v>68</v>
      </c>
      <c r="R9" s="128" t="s">
        <v>233</v>
      </c>
      <c r="S9" s="128" t="s">
        <v>280</v>
      </c>
    </row>
    <row r="10" spans="1:19" ht="9.75">
      <c r="A10" s="128"/>
      <c r="B10" s="127"/>
      <c r="C10" s="128"/>
      <c r="D10" s="128"/>
      <c r="E10" s="128"/>
      <c r="F10" s="128" t="s">
        <v>447</v>
      </c>
      <c r="G10" s="128"/>
      <c r="H10" s="128"/>
      <c r="I10" s="139" t="s">
        <v>204</v>
      </c>
      <c r="J10" s="128"/>
      <c r="K10" s="128"/>
      <c r="L10" s="128" t="s">
        <v>412</v>
      </c>
      <c r="M10" s="128"/>
      <c r="N10" s="128"/>
      <c r="O10" s="139" t="s">
        <v>412</v>
      </c>
      <c r="P10" s="128" t="s">
        <v>361</v>
      </c>
      <c r="Q10" s="128" t="s">
        <v>96</v>
      </c>
      <c r="R10" s="128" t="s">
        <v>300</v>
      </c>
      <c r="S10" s="128" t="s">
        <v>201</v>
      </c>
    </row>
    <row r="11" spans="1:19" ht="9.75">
      <c r="A11" s="128"/>
      <c r="B11" s="127"/>
      <c r="C11" s="128"/>
      <c r="D11" s="128"/>
      <c r="E11" s="128"/>
      <c r="F11" s="128" t="s">
        <v>153</v>
      </c>
      <c r="G11" s="128"/>
      <c r="H11" s="128"/>
      <c r="I11" s="139"/>
      <c r="J11" s="128"/>
      <c r="K11" s="128"/>
      <c r="L11" s="128" t="s">
        <v>204</v>
      </c>
      <c r="M11" s="128"/>
      <c r="N11" s="128"/>
      <c r="O11" s="139" t="s">
        <v>204</v>
      </c>
      <c r="P11" s="128" t="s">
        <v>219</v>
      </c>
      <c r="Q11" s="128" t="s">
        <v>217</v>
      </c>
      <c r="R11" s="128"/>
      <c r="S11" s="128" t="s">
        <v>373</v>
      </c>
    </row>
    <row r="12" spans="1:19" ht="9.75">
      <c r="A12" s="128"/>
      <c r="B12" s="127"/>
      <c r="C12" s="128"/>
      <c r="D12" s="128"/>
      <c r="E12" s="128"/>
      <c r="F12" s="128" t="s">
        <v>437</v>
      </c>
      <c r="G12" s="128"/>
      <c r="H12" s="128"/>
      <c r="I12" s="139"/>
      <c r="J12" s="146"/>
      <c r="K12" s="146"/>
      <c r="L12" s="146"/>
      <c r="M12" s="146"/>
      <c r="N12" s="146"/>
      <c r="O12" s="131"/>
      <c r="P12" s="128" t="s">
        <v>258</v>
      </c>
      <c r="Q12" s="128" t="s">
        <v>407</v>
      </c>
      <c r="R12" s="128"/>
      <c r="S12" s="128" t="s">
        <v>154</v>
      </c>
    </row>
    <row r="13" spans="1:19" ht="9.75">
      <c r="A13" s="128"/>
      <c r="B13" s="127"/>
      <c r="C13" s="146"/>
      <c r="D13" s="146"/>
      <c r="E13" s="146"/>
      <c r="F13" s="146"/>
      <c r="G13" s="146"/>
      <c r="H13" s="146"/>
      <c r="I13" s="131"/>
      <c r="J13" s="146"/>
      <c r="K13" s="146"/>
      <c r="L13" s="146"/>
      <c r="M13" s="146"/>
      <c r="N13" s="146"/>
      <c r="O13" s="131"/>
      <c r="P13" s="128" t="s">
        <v>101</v>
      </c>
      <c r="Q13" s="128" t="s">
        <v>147</v>
      </c>
      <c r="R13" s="128"/>
      <c r="S13" s="147" t="s">
        <v>206</v>
      </c>
    </row>
    <row r="14" spans="1:19" ht="9.75">
      <c r="A14" s="128"/>
      <c r="B14" s="127"/>
      <c r="C14" s="146"/>
      <c r="D14" s="146"/>
      <c r="E14" s="146"/>
      <c r="F14" s="146"/>
      <c r="G14" s="146"/>
      <c r="H14" s="146"/>
      <c r="I14" s="131"/>
      <c r="J14" s="146"/>
      <c r="K14" s="146"/>
      <c r="L14" s="146"/>
      <c r="M14" s="146"/>
      <c r="N14" s="146"/>
      <c r="O14" s="131"/>
      <c r="P14" s="128" t="s">
        <v>290</v>
      </c>
      <c r="Q14" s="128"/>
      <c r="R14" s="128"/>
      <c r="S14" s="128" t="s">
        <v>346</v>
      </c>
    </row>
    <row r="15" spans="1:19" ht="9.75">
      <c r="A15" s="150"/>
      <c r="B15" s="148" t="s">
        <v>302</v>
      </c>
      <c r="C15" s="149"/>
      <c r="D15" s="149"/>
      <c r="E15" s="149"/>
      <c r="F15" s="149"/>
      <c r="G15" s="149"/>
      <c r="H15" s="149"/>
      <c r="I15" s="136"/>
      <c r="J15" s="149"/>
      <c r="K15" s="149"/>
      <c r="L15" s="149"/>
      <c r="M15" s="149"/>
      <c r="N15" s="149"/>
      <c r="O15" s="136"/>
      <c r="P15" s="150" t="s">
        <v>102</v>
      </c>
      <c r="Q15" s="150"/>
      <c r="R15" s="150"/>
      <c r="S15" s="150"/>
    </row>
    <row r="16" spans="1:19" ht="11.25">
      <c r="A16" s="57">
        <v>1</v>
      </c>
      <c r="B16" s="69"/>
      <c r="C16" s="55">
        <v>2</v>
      </c>
      <c r="D16" s="55">
        <v>3</v>
      </c>
      <c r="E16" s="55">
        <v>4</v>
      </c>
      <c r="F16" s="55">
        <v>5</v>
      </c>
      <c r="G16" s="55">
        <v>6</v>
      </c>
      <c r="H16" s="55">
        <v>7</v>
      </c>
      <c r="I16" s="55">
        <v>8</v>
      </c>
      <c r="J16" s="55">
        <v>9</v>
      </c>
      <c r="K16" s="55">
        <v>10</v>
      </c>
      <c r="L16" s="55">
        <v>11</v>
      </c>
      <c r="M16" s="55">
        <v>12</v>
      </c>
      <c r="N16" s="55">
        <v>13</v>
      </c>
      <c r="O16" s="55">
        <v>14</v>
      </c>
      <c r="P16" s="55">
        <v>15</v>
      </c>
      <c r="Q16" s="55">
        <v>16</v>
      </c>
      <c r="R16" s="55">
        <v>17</v>
      </c>
      <c r="S16" s="55">
        <v>18</v>
      </c>
    </row>
    <row r="17" spans="1:19" ht="18.75">
      <c r="A17" s="163" t="s">
        <v>406</v>
      </c>
      <c r="B17" s="164" t="s">
        <v>157</v>
      </c>
      <c r="C17" s="161" t="s">
        <v>327</v>
      </c>
      <c r="D17" s="161" t="s">
        <v>242</v>
      </c>
      <c r="E17" s="161">
        <v>168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158">
        <f>IF(G17&lt;&gt;0,J17/G17*100,0)</f>
        <v>0</v>
      </c>
    </row>
    <row r="18" spans="1:19" ht="11.25">
      <c r="A18" s="163" t="s">
        <v>429</v>
      </c>
      <c r="B18" s="164" t="s">
        <v>351</v>
      </c>
      <c r="C18" s="161">
        <v>914100</v>
      </c>
      <c r="D18" s="161" t="s">
        <v>242</v>
      </c>
      <c r="E18" s="161">
        <v>168</v>
      </c>
      <c r="F18" s="56">
        <v>2</v>
      </c>
      <c r="G18" s="56">
        <v>1.15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158">
        <f>IF(G18&lt;&gt;0,J18/G18*100,0)</f>
        <v>0</v>
      </c>
    </row>
    <row r="19" spans="1:19" ht="18.75">
      <c r="A19" s="163" t="s">
        <v>91</v>
      </c>
      <c r="B19" s="164" t="s">
        <v>35</v>
      </c>
      <c r="C19" s="161" t="s">
        <v>353</v>
      </c>
      <c r="D19" s="161" t="s">
        <v>242</v>
      </c>
      <c r="E19" s="161">
        <v>168</v>
      </c>
      <c r="F19" s="56">
        <v>1</v>
      </c>
      <c r="G19" s="56">
        <v>0.4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158">
        <f>IF(G19&lt;&gt;0,J19/G19*100,0)</f>
        <v>0</v>
      </c>
    </row>
    <row r="20" spans="1:19" ht="18.75">
      <c r="A20" s="163" t="s">
        <v>451</v>
      </c>
      <c r="B20" s="164" t="s">
        <v>457</v>
      </c>
      <c r="C20" s="161">
        <v>922700</v>
      </c>
      <c r="D20" s="161" t="s">
        <v>207</v>
      </c>
      <c r="E20" s="161">
        <v>882</v>
      </c>
      <c r="F20" s="56">
        <v>1</v>
      </c>
      <c r="G20" s="56">
        <v>0.02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158">
        <f>IF(G20&lt;&gt;0,J20/G20*100,0)</f>
        <v>0</v>
      </c>
    </row>
    <row r="21" spans="1:19" ht="23.25" customHeight="1">
      <c r="A21" s="163" t="s">
        <v>271</v>
      </c>
      <c r="B21" s="164" t="s">
        <v>166</v>
      </c>
      <c r="C21" s="165" t="s">
        <v>140</v>
      </c>
      <c r="D21" s="161" t="s">
        <v>242</v>
      </c>
      <c r="E21" s="161">
        <v>168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158">
        <f>IF(G21&lt;&gt;0,J21/G21*100,0)</f>
        <v>0</v>
      </c>
    </row>
    <row r="22" spans="1:19" ht="11.25">
      <c r="A22" s="163" t="s">
        <v>315</v>
      </c>
      <c r="B22" s="164" t="s">
        <v>86</v>
      </c>
      <c r="C22" s="161">
        <v>984910</v>
      </c>
      <c r="D22" s="161" t="s">
        <v>43</v>
      </c>
      <c r="E22" s="161">
        <v>798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58">
        <f>IF(G22&lt;&gt;0,J22/G22*100,0)</f>
        <v>0</v>
      </c>
    </row>
    <row r="23" spans="1:19" ht="36.75">
      <c r="A23" s="163" t="s">
        <v>177</v>
      </c>
      <c r="B23" s="164" t="s">
        <v>260</v>
      </c>
      <c r="C23" s="161" t="s">
        <v>165</v>
      </c>
      <c r="D23" s="161" t="s">
        <v>242</v>
      </c>
      <c r="E23" s="161">
        <v>168</v>
      </c>
      <c r="F23" s="56">
        <v>1</v>
      </c>
      <c r="G23" s="56">
        <v>10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158">
        <f>IF(G23&lt;&gt;0,J23/G23*100,0)</f>
        <v>0</v>
      </c>
    </row>
    <row r="24" spans="1:19" ht="18.75">
      <c r="A24" s="163" t="s">
        <v>34</v>
      </c>
      <c r="B24" s="164" t="s">
        <v>168</v>
      </c>
      <c r="C24" s="161" t="s">
        <v>200</v>
      </c>
      <c r="D24" s="161" t="s">
        <v>242</v>
      </c>
      <c r="E24" s="161">
        <v>168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158">
        <f>IF(G24&lt;&gt;0,J24/G24*100,0)</f>
        <v>0</v>
      </c>
    </row>
    <row r="25" spans="1:19" ht="27.75">
      <c r="A25" s="163" t="s">
        <v>100</v>
      </c>
      <c r="B25" s="164" t="s">
        <v>383</v>
      </c>
      <c r="C25" s="161">
        <v>919900</v>
      </c>
      <c r="D25" s="161" t="s">
        <v>242</v>
      </c>
      <c r="E25" s="161">
        <v>168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158">
        <f>IF(G25&lt;&gt;0,J25/G25*100,0)</f>
        <v>0</v>
      </c>
    </row>
    <row r="26" spans="1:19" ht="11.25">
      <c r="A26" s="163" t="s">
        <v>93</v>
      </c>
      <c r="B26" s="164" t="s">
        <v>249</v>
      </c>
      <c r="C26" s="161" t="s">
        <v>76</v>
      </c>
      <c r="D26" s="161" t="s">
        <v>242</v>
      </c>
      <c r="E26" s="161">
        <v>168</v>
      </c>
      <c r="F26" s="56">
        <v>2</v>
      </c>
      <c r="G26" s="56">
        <v>0.10300000000000001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158">
        <f>IF(G26&lt;&gt;0,J26/G26*100,0)</f>
        <v>0</v>
      </c>
    </row>
    <row r="27" spans="1:19" ht="11.25">
      <c r="A27" s="163" t="s">
        <v>336</v>
      </c>
      <c r="B27" s="164" t="s">
        <v>60</v>
      </c>
      <c r="C27" s="161">
        <v>919810</v>
      </c>
      <c r="D27" s="161" t="s">
        <v>242</v>
      </c>
      <c r="E27" s="161">
        <v>168</v>
      </c>
      <c r="F27" s="56">
        <v>2</v>
      </c>
      <c r="G27" s="56">
        <v>0.503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158">
        <f>IF(G27&lt;&gt;0,J27/G27*100,0)</f>
        <v>0</v>
      </c>
    </row>
    <row r="28" spans="1:19" ht="11.25">
      <c r="A28" s="163" t="s">
        <v>363</v>
      </c>
      <c r="B28" s="164" t="s">
        <v>112</v>
      </c>
      <c r="C28" s="161">
        <v>929300</v>
      </c>
      <c r="D28" s="161" t="s">
        <v>242</v>
      </c>
      <c r="E28" s="161">
        <v>168</v>
      </c>
      <c r="F28" s="56">
        <v>2</v>
      </c>
      <c r="G28" s="56">
        <v>10.5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158">
        <f>IF(G28&lt;&gt;0,J28/G28*100,0)</f>
        <v>0</v>
      </c>
    </row>
    <row r="29" spans="1:19" ht="11.25">
      <c r="A29" s="163" t="s">
        <v>379</v>
      </c>
      <c r="B29" s="164" t="s">
        <v>294</v>
      </c>
      <c r="C29" s="161">
        <v>929400</v>
      </c>
      <c r="D29" s="161" t="s">
        <v>242</v>
      </c>
      <c r="E29" s="161">
        <v>168</v>
      </c>
      <c r="F29" s="56">
        <v>2</v>
      </c>
      <c r="G29" s="56">
        <v>5.5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158">
        <f>IF(G29&lt;&gt;0,J29/G29*100,0)</f>
        <v>0</v>
      </c>
    </row>
    <row r="30" spans="1:19" ht="11.25">
      <c r="A30" s="163" t="s">
        <v>285</v>
      </c>
      <c r="B30" s="164" t="s">
        <v>218</v>
      </c>
      <c r="C30" s="161">
        <v>914900</v>
      </c>
      <c r="D30" s="161" t="s">
        <v>242</v>
      </c>
      <c r="E30" s="161">
        <v>168</v>
      </c>
      <c r="F30" s="56">
        <v>2</v>
      </c>
      <c r="G30" s="56">
        <v>1.1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158">
        <f>IF(G30&lt;&gt;0,J30/G30*100,0)</f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7"/>
  <sheetViews>
    <sheetView showZeros="0" defaultGridColor="0" colorId="0" workbookViewId="0" topLeftCell="A2">
      <selection activeCell="A2" sqref="A2"/>
    </sheetView>
  </sheetViews>
  <sheetFormatPr defaultColWidth="9.140625" defaultRowHeight="12"/>
  <cols>
    <col min="1" max="1" width="17.140625" style="0" customWidth="1"/>
    <col min="2" max="2" width="0" style="60" hidden="1" customWidth="1"/>
    <col min="3" max="3" width="6.8515625" style="0" customWidth="1"/>
    <col min="4" max="4" width="6.00390625" style="0" customWidth="1"/>
    <col min="5" max="5" width="5.851562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s="60" customFormat="1" ht="0" hidden="1">
      <c r="A1" s="66">
        <v>1</v>
      </c>
      <c r="B1" s="60">
        <v>2</v>
      </c>
      <c r="C1" s="66">
        <v>3</v>
      </c>
      <c r="D1" s="66">
        <v>4</v>
      </c>
      <c r="E1" s="66">
        <v>5</v>
      </c>
      <c r="F1" s="66">
        <v>6</v>
      </c>
      <c r="G1" s="66">
        <v>7</v>
      </c>
      <c r="H1" s="66">
        <v>8</v>
      </c>
      <c r="I1" s="66">
        <v>9</v>
      </c>
      <c r="J1" s="66">
        <v>10</v>
      </c>
      <c r="K1" s="66">
        <v>11</v>
      </c>
      <c r="L1" s="66">
        <v>12</v>
      </c>
      <c r="M1" s="66">
        <v>13</v>
      </c>
      <c r="N1" s="66">
        <v>14</v>
      </c>
      <c r="O1" s="66">
        <v>15</v>
      </c>
      <c r="P1" s="66">
        <v>16</v>
      </c>
      <c r="Q1" s="66">
        <v>17</v>
      </c>
      <c r="R1" s="66">
        <v>18</v>
      </c>
      <c r="S1" s="66">
        <v>19</v>
      </c>
    </row>
    <row r="2" spans="1:19" s="59" customFormat="1" ht="9.75">
      <c r="A2" s="113" t="s">
        <v>80</v>
      </c>
      <c r="B2" s="11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9.75">
      <c r="A3" s="120" t="s">
        <v>32</v>
      </c>
      <c r="B3" s="151"/>
      <c r="C3" s="122" t="s">
        <v>291</v>
      </c>
      <c r="D3" s="122" t="s">
        <v>14</v>
      </c>
      <c r="E3" s="122" t="s">
        <v>291</v>
      </c>
      <c r="F3" s="122" t="s">
        <v>255</v>
      </c>
      <c r="G3" s="123" t="s">
        <v>130</v>
      </c>
      <c r="H3" s="123"/>
      <c r="I3" s="124"/>
      <c r="J3" s="125" t="s">
        <v>393</v>
      </c>
      <c r="K3" s="123"/>
      <c r="L3" s="123"/>
      <c r="M3" s="123"/>
      <c r="N3" s="123"/>
      <c r="O3" s="124"/>
      <c r="P3" s="120" t="s">
        <v>465</v>
      </c>
      <c r="Q3" s="123"/>
      <c r="R3" s="123"/>
      <c r="S3" s="122" t="s">
        <v>384</v>
      </c>
    </row>
    <row r="4" spans="1:19" ht="9.75">
      <c r="A4" s="126" t="s">
        <v>178</v>
      </c>
      <c r="B4" s="152"/>
      <c r="C4" s="128" t="s">
        <v>38</v>
      </c>
      <c r="D4" s="128" t="s">
        <v>296</v>
      </c>
      <c r="E4" s="128" t="s">
        <v>354</v>
      </c>
      <c r="F4" s="128" t="s">
        <v>431</v>
      </c>
      <c r="G4" s="129" t="s">
        <v>323</v>
      </c>
      <c r="H4" s="129"/>
      <c r="I4" s="130"/>
      <c r="J4" s="131"/>
      <c r="K4" s="132"/>
      <c r="L4" s="132"/>
      <c r="M4" s="132"/>
      <c r="N4" s="132"/>
      <c r="O4" s="133"/>
      <c r="P4" s="131"/>
      <c r="Q4" s="132"/>
      <c r="R4" s="132"/>
      <c r="S4" s="128" t="s">
        <v>67</v>
      </c>
    </row>
    <row r="5" spans="1:19" ht="9.75">
      <c r="A5" s="126" t="s">
        <v>430</v>
      </c>
      <c r="B5" s="152"/>
      <c r="C5" s="128"/>
      <c r="D5" s="128" t="s">
        <v>364</v>
      </c>
      <c r="E5" s="128"/>
      <c r="F5" s="128" t="s">
        <v>124</v>
      </c>
      <c r="G5" s="129" t="s">
        <v>441</v>
      </c>
      <c r="H5" s="134"/>
      <c r="I5" s="135"/>
      <c r="J5" s="136"/>
      <c r="K5" s="137"/>
      <c r="L5" s="137"/>
      <c r="M5" s="137"/>
      <c r="N5" s="137"/>
      <c r="O5" s="138"/>
      <c r="P5" s="131"/>
      <c r="Q5" s="132"/>
      <c r="R5" s="132"/>
      <c r="S5" s="128" t="s">
        <v>328</v>
      </c>
    </row>
    <row r="6" spans="1:19" ht="9.75">
      <c r="A6" s="128"/>
      <c r="B6" s="127"/>
      <c r="C6" s="128"/>
      <c r="D6" s="128"/>
      <c r="E6" s="128"/>
      <c r="F6" s="128" t="s">
        <v>194</v>
      </c>
      <c r="G6" s="122" t="s">
        <v>309</v>
      </c>
      <c r="H6" s="123" t="s">
        <v>467</v>
      </c>
      <c r="I6" s="124"/>
      <c r="J6" s="140" t="s">
        <v>320</v>
      </c>
      <c r="K6" s="141"/>
      <c r="L6" s="142"/>
      <c r="M6" s="140" t="s">
        <v>405</v>
      </c>
      <c r="N6" s="141"/>
      <c r="O6" s="141"/>
      <c r="P6" s="122" t="s">
        <v>362</v>
      </c>
      <c r="Q6" s="122" t="s">
        <v>362</v>
      </c>
      <c r="R6" s="143" t="s">
        <v>343</v>
      </c>
      <c r="S6" s="144" t="s">
        <v>224</v>
      </c>
    </row>
    <row r="7" spans="1:19" ht="9.75">
      <c r="A7" s="128"/>
      <c r="B7" s="127"/>
      <c r="C7" s="128"/>
      <c r="D7" s="128"/>
      <c r="E7" s="128"/>
      <c r="F7" s="128" t="s">
        <v>347</v>
      </c>
      <c r="G7" s="128"/>
      <c r="H7" s="129" t="s">
        <v>45</v>
      </c>
      <c r="I7" s="129"/>
      <c r="J7" s="122" t="s">
        <v>309</v>
      </c>
      <c r="K7" s="129" t="s">
        <v>467</v>
      </c>
      <c r="L7" s="129"/>
      <c r="M7" s="122" t="s">
        <v>309</v>
      </c>
      <c r="N7" s="123" t="s">
        <v>467</v>
      </c>
      <c r="O7" s="123"/>
      <c r="P7" s="144" t="s">
        <v>322</v>
      </c>
      <c r="Q7" s="144" t="s">
        <v>234</v>
      </c>
      <c r="R7" s="144" t="s">
        <v>170</v>
      </c>
      <c r="S7" s="144" t="s">
        <v>197</v>
      </c>
    </row>
    <row r="8" spans="1:19" ht="9.75">
      <c r="A8" s="128"/>
      <c r="B8" s="127"/>
      <c r="C8" s="128"/>
      <c r="D8" s="128"/>
      <c r="E8" s="128"/>
      <c r="F8" s="128" t="s">
        <v>222</v>
      </c>
      <c r="G8" s="128"/>
      <c r="H8" s="122" t="s">
        <v>309</v>
      </c>
      <c r="I8" s="145" t="s">
        <v>69</v>
      </c>
      <c r="J8" s="128"/>
      <c r="K8" s="134" t="s">
        <v>45</v>
      </c>
      <c r="L8" s="134"/>
      <c r="M8" s="128"/>
      <c r="N8" s="134" t="s">
        <v>45</v>
      </c>
      <c r="O8" s="134"/>
      <c r="P8" s="128" t="s">
        <v>108</v>
      </c>
      <c r="Q8" s="128" t="s">
        <v>246</v>
      </c>
      <c r="R8" s="128" t="s">
        <v>277</v>
      </c>
      <c r="S8" s="128" t="s">
        <v>185</v>
      </c>
    </row>
    <row r="9" spans="1:19" ht="9.75">
      <c r="A9" s="128"/>
      <c r="B9" s="127"/>
      <c r="C9" s="128"/>
      <c r="D9" s="128"/>
      <c r="E9" s="128"/>
      <c r="F9" s="128" t="s">
        <v>81</v>
      </c>
      <c r="G9" s="128"/>
      <c r="H9" s="128"/>
      <c r="I9" s="139" t="s">
        <v>412</v>
      </c>
      <c r="J9" s="128"/>
      <c r="K9" s="122" t="s">
        <v>309</v>
      </c>
      <c r="L9" s="122" t="s">
        <v>69</v>
      </c>
      <c r="M9" s="128"/>
      <c r="N9" s="122" t="s">
        <v>309</v>
      </c>
      <c r="O9" s="145" t="s">
        <v>69</v>
      </c>
      <c r="P9" s="128" t="s">
        <v>316</v>
      </c>
      <c r="Q9" s="128" t="s">
        <v>68</v>
      </c>
      <c r="R9" s="128" t="s">
        <v>233</v>
      </c>
      <c r="S9" s="128" t="s">
        <v>280</v>
      </c>
    </row>
    <row r="10" spans="1:19" ht="9.75">
      <c r="A10" s="128"/>
      <c r="B10" s="127"/>
      <c r="C10" s="128"/>
      <c r="D10" s="128"/>
      <c r="E10" s="128"/>
      <c r="F10" s="128" t="s">
        <v>447</v>
      </c>
      <c r="G10" s="128"/>
      <c r="H10" s="128"/>
      <c r="I10" s="139" t="s">
        <v>204</v>
      </c>
      <c r="J10" s="128"/>
      <c r="K10" s="128"/>
      <c r="L10" s="128" t="s">
        <v>412</v>
      </c>
      <c r="M10" s="128"/>
      <c r="N10" s="128"/>
      <c r="O10" s="139" t="s">
        <v>412</v>
      </c>
      <c r="P10" s="128" t="s">
        <v>361</v>
      </c>
      <c r="Q10" s="128" t="s">
        <v>96</v>
      </c>
      <c r="R10" s="128" t="s">
        <v>300</v>
      </c>
      <c r="S10" s="128" t="s">
        <v>201</v>
      </c>
    </row>
    <row r="11" spans="1:19" ht="9.75">
      <c r="A11" s="128"/>
      <c r="B11" s="127"/>
      <c r="C11" s="128"/>
      <c r="D11" s="128"/>
      <c r="E11" s="128"/>
      <c r="F11" s="128" t="s">
        <v>153</v>
      </c>
      <c r="G11" s="128"/>
      <c r="H11" s="128"/>
      <c r="I11" s="139"/>
      <c r="J11" s="128"/>
      <c r="K11" s="128"/>
      <c r="L11" s="128" t="s">
        <v>204</v>
      </c>
      <c r="M11" s="128"/>
      <c r="N11" s="128"/>
      <c r="O11" s="139" t="s">
        <v>204</v>
      </c>
      <c r="P11" s="128" t="s">
        <v>219</v>
      </c>
      <c r="Q11" s="128" t="s">
        <v>217</v>
      </c>
      <c r="R11" s="128"/>
      <c r="S11" s="128" t="s">
        <v>373</v>
      </c>
    </row>
    <row r="12" spans="1:19" ht="9.75">
      <c r="A12" s="128"/>
      <c r="B12" s="127"/>
      <c r="C12" s="128"/>
      <c r="D12" s="128"/>
      <c r="E12" s="128"/>
      <c r="F12" s="128" t="s">
        <v>437</v>
      </c>
      <c r="G12" s="128"/>
      <c r="H12" s="128"/>
      <c r="I12" s="139"/>
      <c r="J12" s="146"/>
      <c r="K12" s="146"/>
      <c r="L12" s="146"/>
      <c r="M12" s="146"/>
      <c r="N12" s="146"/>
      <c r="O12" s="131"/>
      <c r="P12" s="128" t="s">
        <v>258</v>
      </c>
      <c r="Q12" s="128" t="s">
        <v>407</v>
      </c>
      <c r="R12" s="128"/>
      <c r="S12" s="128" t="s">
        <v>154</v>
      </c>
    </row>
    <row r="13" spans="1:19" ht="9.75">
      <c r="A13" s="146"/>
      <c r="B13" s="127"/>
      <c r="C13" s="146"/>
      <c r="D13" s="146"/>
      <c r="E13" s="146"/>
      <c r="F13" s="146"/>
      <c r="G13" s="146"/>
      <c r="H13" s="146"/>
      <c r="I13" s="131"/>
      <c r="J13" s="146"/>
      <c r="K13" s="146"/>
      <c r="L13" s="146"/>
      <c r="M13" s="146"/>
      <c r="N13" s="146"/>
      <c r="O13" s="131"/>
      <c r="P13" s="128" t="s">
        <v>101</v>
      </c>
      <c r="Q13" s="128" t="s">
        <v>147</v>
      </c>
      <c r="R13" s="128"/>
      <c r="S13" s="147" t="s">
        <v>206</v>
      </c>
    </row>
    <row r="14" spans="1:19" ht="9.75">
      <c r="A14" s="146"/>
      <c r="B14" s="127"/>
      <c r="C14" s="146"/>
      <c r="D14" s="146"/>
      <c r="E14" s="146"/>
      <c r="F14" s="146"/>
      <c r="G14" s="146"/>
      <c r="H14" s="146"/>
      <c r="I14" s="131"/>
      <c r="J14" s="146"/>
      <c r="K14" s="146"/>
      <c r="L14" s="146"/>
      <c r="M14" s="146"/>
      <c r="N14" s="146"/>
      <c r="O14" s="131"/>
      <c r="P14" s="128" t="s">
        <v>290</v>
      </c>
      <c r="Q14" s="128"/>
      <c r="R14" s="128"/>
      <c r="S14" s="128" t="s">
        <v>346</v>
      </c>
    </row>
    <row r="15" spans="1:19" ht="9.75">
      <c r="A15" s="149"/>
      <c r="B15" s="148" t="s">
        <v>302</v>
      </c>
      <c r="C15" s="149"/>
      <c r="D15" s="149"/>
      <c r="E15" s="149"/>
      <c r="F15" s="149"/>
      <c r="G15" s="149"/>
      <c r="H15" s="149"/>
      <c r="I15" s="136"/>
      <c r="J15" s="149"/>
      <c r="K15" s="149"/>
      <c r="L15" s="149"/>
      <c r="M15" s="149"/>
      <c r="N15" s="149"/>
      <c r="O15" s="136"/>
      <c r="P15" s="150" t="s">
        <v>102</v>
      </c>
      <c r="Q15" s="150"/>
      <c r="R15" s="150"/>
      <c r="S15" s="150"/>
    </row>
    <row r="16" spans="1:19" ht="11.25">
      <c r="A16" s="57">
        <v>1</v>
      </c>
      <c r="B16" s="69"/>
      <c r="C16" s="55">
        <v>2</v>
      </c>
      <c r="D16" s="55">
        <v>3</v>
      </c>
      <c r="E16" s="55">
        <v>4</v>
      </c>
      <c r="F16" s="55">
        <v>5</v>
      </c>
      <c r="G16" s="55">
        <v>6</v>
      </c>
      <c r="H16" s="55">
        <v>7</v>
      </c>
      <c r="I16" s="55">
        <v>8</v>
      </c>
      <c r="J16" s="55">
        <v>9</v>
      </c>
      <c r="K16" s="55">
        <v>10</v>
      </c>
      <c r="L16" s="55">
        <v>11</v>
      </c>
      <c r="M16" s="55">
        <v>12</v>
      </c>
      <c r="N16" s="55">
        <v>13</v>
      </c>
      <c r="O16" s="55">
        <v>14</v>
      </c>
      <c r="P16" s="55">
        <v>15</v>
      </c>
      <c r="Q16" s="55">
        <v>16</v>
      </c>
      <c r="R16" s="55">
        <v>17</v>
      </c>
      <c r="S16" s="55">
        <v>18</v>
      </c>
    </row>
    <row r="17" spans="1:19" ht="27.75">
      <c r="A17" s="163" t="s">
        <v>46</v>
      </c>
      <c r="B17" s="164" t="s">
        <v>397</v>
      </c>
      <c r="C17" s="161" t="s">
        <v>56</v>
      </c>
      <c r="D17" s="161" t="s">
        <v>242</v>
      </c>
      <c r="E17" s="161">
        <v>168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158">
        <f>IF(G17&lt;&gt;0,J17/G17*100,0)</f>
        <v>0</v>
      </c>
    </row>
    <row r="18" spans="1:19" ht="27.75">
      <c r="A18" s="163" t="s">
        <v>136</v>
      </c>
      <c r="B18" s="164" t="s">
        <v>308</v>
      </c>
      <c r="C18" s="161">
        <v>918500</v>
      </c>
      <c r="D18" s="161" t="s">
        <v>401</v>
      </c>
      <c r="E18" s="161">
        <v>116</v>
      </c>
      <c r="F18" s="56">
        <v>2</v>
      </c>
      <c r="G18" s="56">
        <v>10.3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158">
        <f>IF(G18&lt;&gt;0,J18/G18*100,0)</f>
        <v>0</v>
      </c>
    </row>
    <row r="19" spans="1:19" ht="27.75">
      <c r="A19" s="163" t="s">
        <v>279</v>
      </c>
      <c r="B19" s="164" t="s">
        <v>11</v>
      </c>
      <c r="C19" s="161" t="s">
        <v>73</v>
      </c>
      <c r="D19" s="161" t="s">
        <v>207</v>
      </c>
      <c r="E19" s="161">
        <v>882</v>
      </c>
      <c r="F19" s="56">
        <v>1</v>
      </c>
      <c r="G19" s="56">
        <v>0.002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158">
        <f>IF(G19&lt;&gt;0,J19/G19*100,0)</f>
        <v>0</v>
      </c>
    </row>
    <row r="20" spans="1:19" ht="27.75">
      <c r="A20" s="163" t="s">
        <v>370</v>
      </c>
      <c r="B20" s="164" t="s">
        <v>435</v>
      </c>
      <c r="C20" s="161">
        <v>916360</v>
      </c>
      <c r="D20" s="161" t="s">
        <v>207</v>
      </c>
      <c r="E20" s="161">
        <v>882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158">
        <f>IF(G20&lt;&gt;0,J20/G20*100,0)</f>
        <v>0</v>
      </c>
    </row>
    <row r="21" spans="1:19" ht="18.75">
      <c r="A21" s="163" t="s">
        <v>237</v>
      </c>
      <c r="B21" s="164" t="s">
        <v>134</v>
      </c>
      <c r="C21" s="165">
        <v>918100</v>
      </c>
      <c r="D21" s="161" t="s">
        <v>401</v>
      </c>
      <c r="E21" s="161">
        <v>116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158">
        <f>IF(G21&lt;&gt;0,J21/G21*100,0)</f>
        <v>0</v>
      </c>
    </row>
    <row r="22" spans="1:19" ht="18.75">
      <c r="A22" s="163" t="s">
        <v>409</v>
      </c>
      <c r="B22" s="164" t="s">
        <v>18</v>
      </c>
      <c r="C22" s="165" t="s">
        <v>79</v>
      </c>
      <c r="D22" s="161" t="s">
        <v>401</v>
      </c>
      <c r="E22" s="161">
        <v>116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58">
        <f>IF(G22&lt;&gt;0,J22/G22*100,0)</f>
        <v>0</v>
      </c>
    </row>
    <row r="23" spans="1:19" ht="18.75">
      <c r="A23" s="163" t="s">
        <v>424</v>
      </c>
      <c r="B23" s="164" t="s">
        <v>340</v>
      </c>
      <c r="C23" s="161">
        <v>917200</v>
      </c>
      <c r="D23" s="161" t="s">
        <v>401</v>
      </c>
      <c r="E23" s="161">
        <v>116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158">
        <f>IF(G23&lt;&gt;0,J23/G23*100,0)</f>
        <v>0</v>
      </c>
    </row>
    <row r="24" spans="1:19" ht="27.75">
      <c r="A24" s="163" t="s">
        <v>116</v>
      </c>
      <c r="B24" s="164" t="s">
        <v>121</v>
      </c>
      <c r="C24" s="161">
        <v>917400</v>
      </c>
      <c r="D24" s="161" t="s">
        <v>401</v>
      </c>
      <c r="E24" s="161">
        <v>116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158">
        <f>IF(G24&lt;&gt;0,J24/G24*100,0)</f>
        <v>0</v>
      </c>
    </row>
    <row r="25" spans="1:19" ht="11.25">
      <c r="A25" s="163" t="s">
        <v>192</v>
      </c>
      <c r="B25" s="164" t="s">
        <v>425</v>
      </c>
      <c r="C25" s="161">
        <v>918420</v>
      </c>
      <c r="D25" s="161" t="s">
        <v>401</v>
      </c>
      <c r="E25" s="161">
        <v>116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158">
        <f>IF(G25&lt;&gt;0,J25/G25*100,0)</f>
        <v>0</v>
      </c>
    </row>
    <row r="26" spans="1:19" ht="18.75">
      <c r="A26" s="163" t="s">
        <v>335</v>
      </c>
      <c r="B26" s="164" t="s">
        <v>27</v>
      </c>
      <c r="C26" s="161" t="s">
        <v>22</v>
      </c>
      <c r="D26" s="161" t="s">
        <v>286</v>
      </c>
      <c r="E26" s="161">
        <v>729</v>
      </c>
      <c r="F26" s="56">
        <v>2</v>
      </c>
      <c r="G26" s="56">
        <v>6.001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158">
        <f>IF(G26&lt;&gt;0,J26/G26*100,0)</f>
        <v>0</v>
      </c>
    </row>
    <row r="27" spans="1:19" ht="18.75">
      <c r="A27" s="163" t="s">
        <v>272</v>
      </c>
      <c r="B27" s="164" t="s">
        <v>326</v>
      </c>
      <c r="C27" s="161">
        <v>238110</v>
      </c>
      <c r="D27" s="161" t="s">
        <v>242</v>
      </c>
      <c r="E27" s="161">
        <v>168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158">
        <f>IF(G27&lt;&gt;0,J27/G27*100,0)</f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19.140625" style="0" customWidth="1"/>
    <col min="2" max="2" width="0" style="65" hidden="1" customWidth="1"/>
    <col min="3" max="3" width="6.8515625" style="0" customWidth="1"/>
    <col min="4" max="4" width="6.7109375" style="0" customWidth="1"/>
    <col min="5" max="5" width="5.42187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ht="11.25">
      <c r="A1" s="73" t="s">
        <v>462</v>
      </c>
      <c r="B1" s="63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1.25">
      <c r="A2" s="1"/>
      <c r="B2" s="6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60" customFormat="1" ht="0" hidden="1">
      <c r="A3" s="66">
        <v>1</v>
      </c>
      <c r="B3" s="60">
        <v>2</v>
      </c>
      <c r="C3" s="66">
        <v>3</v>
      </c>
      <c r="D3" s="66">
        <v>4</v>
      </c>
      <c r="E3" s="66">
        <v>5</v>
      </c>
      <c r="F3" s="66">
        <v>6</v>
      </c>
      <c r="G3" s="66">
        <v>7</v>
      </c>
      <c r="H3" s="66">
        <v>8</v>
      </c>
      <c r="I3" s="66">
        <v>9</v>
      </c>
      <c r="J3" s="66">
        <v>10</v>
      </c>
      <c r="K3" s="66">
        <v>11</v>
      </c>
      <c r="L3" s="66">
        <v>12</v>
      </c>
      <c r="M3" s="66">
        <v>13</v>
      </c>
      <c r="N3" s="66">
        <v>14</v>
      </c>
      <c r="O3" s="66">
        <v>15</v>
      </c>
      <c r="P3" s="66">
        <v>16</v>
      </c>
      <c r="Q3" s="66">
        <v>17</v>
      </c>
      <c r="R3" s="66">
        <v>18</v>
      </c>
      <c r="S3" s="66">
        <v>19</v>
      </c>
    </row>
    <row r="4" spans="1:19" ht="9.75">
      <c r="A4" s="120" t="s">
        <v>32</v>
      </c>
      <c r="B4" s="151"/>
      <c r="C4" s="122" t="s">
        <v>291</v>
      </c>
      <c r="D4" s="122" t="s">
        <v>14</v>
      </c>
      <c r="E4" s="122" t="s">
        <v>291</v>
      </c>
      <c r="F4" s="122" t="s">
        <v>255</v>
      </c>
      <c r="G4" s="123" t="s">
        <v>130</v>
      </c>
      <c r="H4" s="123"/>
      <c r="I4" s="124"/>
      <c r="J4" s="125" t="s">
        <v>393</v>
      </c>
      <c r="K4" s="123"/>
      <c r="L4" s="123"/>
      <c r="M4" s="123"/>
      <c r="N4" s="123"/>
      <c r="O4" s="124"/>
      <c r="P4" s="120" t="s">
        <v>465</v>
      </c>
      <c r="Q4" s="123"/>
      <c r="R4" s="123"/>
      <c r="S4" s="122" t="s">
        <v>384</v>
      </c>
    </row>
    <row r="5" spans="1:19" ht="9.75">
      <c r="A5" s="126" t="s">
        <v>178</v>
      </c>
      <c r="B5" s="152"/>
      <c r="C5" s="128" t="s">
        <v>38</v>
      </c>
      <c r="D5" s="128" t="s">
        <v>296</v>
      </c>
      <c r="E5" s="128" t="s">
        <v>354</v>
      </c>
      <c r="F5" s="128" t="s">
        <v>431</v>
      </c>
      <c r="G5" s="129" t="s">
        <v>323</v>
      </c>
      <c r="H5" s="129"/>
      <c r="I5" s="130"/>
      <c r="J5" s="131"/>
      <c r="K5" s="132"/>
      <c r="L5" s="132"/>
      <c r="M5" s="132"/>
      <c r="N5" s="132"/>
      <c r="O5" s="133"/>
      <c r="P5" s="131"/>
      <c r="Q5" s="132"/>
      <c r="R5" s="132"/>
      <c r="S5" s="128" t="s">
        <v>67</v>
      </c>
    </row>
    <row r="6" spans="1:19" ht="9.75">
      <c r="A6" s="126" t="s">
        <v>430</v>
      </c>
      <c r="B6" s="152"/>
      <c r="C6" s="128"/>
      <c r="D6" s="128" t="s">
        <v>364</v>
      </c>
      <c r="E6" s="128"/>
      <c r="F6" s="128" t="s">
        <v>124</v>
      </c>
      <c r="G6" s="129" t="s">
        <v>441</v>
      </c>
      <c r="H6" s="134"/>
      <c r="I6" s="135"/>
      <c r="J6" s="136"/>
      <c r="K6" s="137"/>
      <c r="L6" s="137"/>
      <c r="M6" s="137"/>
      <c r="N6" s="137"/>
      <c r="O6" s="138"/>
      <c r="P6" s="131"/>
      <c r="Q6" s="132"/>
      <c r="R6" s="132"/>
      <c r="S6" s="128" t="s">
        <v>328</v>
      </c>
    </row>
    <row r="7" spans="1:19" ht="9.75">
      <c r="A7" s="128"/>
      <c r="B7" s="127"/>
      <c r="C7" s="128"/>
      <c r="D7" s="128"/>
      <c r="E7" s="128"/>
      <c r="F7" s="128" t="s">
        <v>194</v>
      </c>
      <c r="G7" s="122" t="s">
        <v>309</v>
      </c>
      <c r="H7" s="123" t="s">
        <v>467</v>
      </c>
      <c r="I7" s="124"/>
      <c r="J7" s="140" t="s">
        <v>320</v>
      </c>
      <c r="K7" s="141"/>
      <c r="L7" s="142"/>
      <c r="M7" s="140" t="s">
        <v>405</v>
      </c>
      <c r="N7" s="141"/>
      <c r="O7" s="141"/>
      <c r="P7" s="122" t="s">
        <v>362</v>
      </c>
      <c r="Q7" s="122" t="s">
        <v>362</v>
      </c>
      <c r="R7" s="143" t="s">
        <v>343</v>
      </c>
      <c r="S7" s="144" t="s">
        <v>224</v>
      </c>
    </row>
    <row r="8" spans="1:19" ht="9.75">
      <c r="A8" s="128"/>
      <c r="B8" s="127"/>
      <c r="C8" s="128"/>
      <c r="D8" s="128"/>
      <c r="E8" s="128"/>
      <c r="F8" s="128" t="s">
        <v>347</v>
      </c>
      <c r="G8" s="128"/>
      <c r="H8" s="129" t="s">
        <v>45</v>
      </c>
      <c r="I8" s="129"/>
      <c r="J8" s="122" t="s">
        <v>309</v>
      </c>
      <c r="K8" s="129" t="s">
        <v>467</v>
      </c>
      <c r="L8" s="129"/>
      <c r="M8" s="122" t="s">
        <v>309</v>
      </c>
      <c r="N8" s="123" t="s">
        <v>467</v>
      </c>
      <c r="O8" s="123"/>
      <c r="P8" s="144" t="s">
        <v>322</v>
      </c>
      <c r="Q8" s="144" t="s">
        <v>234</v>
      </c>
      <c r="R8" s="144" t="s">
        <v>170</v>
      </c>
      <c r="S8" s="144" t="s">
        <v>197</v>
      </c>
    </row>
    <row r="9" spans="1:19" ht="9.75">
      <c r="A9" s="128"/>
      <c r="B9" s="127"/>
      <c r="C9" s="128"/>
      <c r="D9" s="128"/>
      <c r="E9" s="128"/>
      <c r="F9" s="128" t="s">
        <v>222</v>
      </c>
      <c r="G9" s="128"/>
      <c r="H9" s="122" t="s">
        <v>309</v>
      </c>
      <c r="I9" s="145" t="s">
        <v>69</v>
      </c>
      <c r="J9" s="128"/>
      <c r="K9" s="134" t="s">
        <v>45</v>
      </c>
      <c r="L9" s="134"/>
      <c r="M9" s="128"/>
      <c r="N9" s="134" t="s">
        <v>45</v>
      </c>
      <c r="O9" s="134"/>
      <c r="P9" s="128" t="s">
        <v>108</v>
      </c>
      <c r="Q9" s="128" t="s">
        <v>246</v>
      </c>
      <c r="R9" s="128" t="s">
        <v>277</v>
      </c>
      <c r="S9" s="128" t="s">
        <v>185</v>
      </c>
    </row>
    <row r="10" spans="1:19" ht="9.75">
      <c r="A10" s="128"/>
      <c r="B10" s="127"/>
      <c r="C10" s="128"/>
      <c r="D10" s="128"/>
      <c r="E10" s="128"/>
      <c r="F10" s="128" t="s">
        <v>81</v>
      </c>
      <c r="G10" s="128"/>
      <c r="H10" s="128"/>
      <c r="I10" s="139" t="s">
        <v>412</v>
      </c>
      <c r="J10" s="128"/>
      <c r="K10" s="122" t="s">
        <v>309</v>
      </c>
      <c r="L10" s="122" t="s">
        <v>69</v>
      </c>
      <c r="M10" s="128"/>
      <c r="N10" s="122" t="s">
        <v>309</v>
      </c>
      <c r="O10" s="145" t="s">
        <v>69</v>
      </c>
      <c r="P10" s="128" t="s">
        <v>316</v>
      </c>
      <c r="Q10" s="128" t="s">
        <v>68</v>
      </c>
      <c r="R10" s="128" t="s">
        <v>233</v>
      </c>
      <c r="S10" s="128" t="s">
        <v>280</v>
      </c>
    </row>
    <row r="11" spans="1:19" ht="9.75">
      <c r="A11" s="128"/>
      <c r="B11" s="127"/>
      <c r="C11" s="128"/>
      <c r="D11" s="128"/>
      <c r="E11" s="128"/>
      <c r="F11" s="128" t="s">
        <v>447</v>
      </c>
      <c r="G11" s="128"/>
      <c r="H11" s="128"/>
      <c r="I11" s="139" t="s">
        <v>204</v>
      </c>
      <c r="J11" s="128"/>
      <c r="K11" s="128"/>
      <c r="L11" s="128" t="s">
        <v>412</v>
      </c>
      <c r="M11" s="128"/>
      <c r="N11" s="128"/>
      <c r="O11" s="139" t="s">
        <v>412</v>
      </c>
      <c r="P11" s="128" t="s">
        <v>361</v>
      </c>
      <c r="Q11" s="128" t="s">
        <v>96</v>
      </c>
      <c r="R11" s="128" t="s">
        <v>300</v>
      </c>
      <c r="S11" s="128" t="s">
        <v>201</v>
      </c>
    </row>
    <row r="12" spans="1:19" ht="9.75">
      <c r="A12" s="128"/>
      <c r="B12" s="127"/>
      <c r="C12" s="128"/>
      <c r="D12" s="128"/>
      <c r="E12" s="128"/>
      <c r="F12" s="128" t="s">
        <v>153</v>
      </c>
      <c r="G12" s="128"/>
      <c r="H12" s="128"/>
      <c r="I12" s="139"/>
      <c r="J12" s="128"/>
      <c r="K12" s="128"/>
      <c r="L12" s="128" t="s">
        <v>204</v>
      </c>
      <c r="M12" s="128"/>
      <c r="N12" s="128"/>
      <c r="O12" s="139" t="s">
        <v>204</v>
      </c>
      <c r="P12" s="128" t="s">
        <v>219</v>
      </c>
      <c r="Q12" s="128" t="s">
        <v>217</v>
      </c>
      <c r="R12" s="128"/>
      <c r="S12" s="128" t="s">
        <v>373</v>
      </c>
    </row>
    <row r="13" spans="1:19" ht="9.75">
      <c r="A13" s="128"/>
      <c r="B13" s="127"/>
      <c r="C13" s="128"/>
      <c r="D13" s="128"/>
      <c r="E13" s="128"/>
      <c r="F13" s="128" t="s">
        <v>437</v>
      </c>
      <c r="G13" s="128"/>
      <c r="H13" s="128"/>
      <c r="I13" s="139"/>
      <c r="J13" s="146"/>
      <c r="K13" s="146"/>
      <c r="L13" s="146"/>
      <c r="M13" s="146"/>
      <c r="N13" s="146"/>
      <c r="O13" s="131"/>
      <c r="P13" s="128" t="s">
        <v>258</v>
      </c>
      <c r="Q13" s="128" t="s">
        <v>407</v>
      </c>
      <c r="R13" s="128"/>
      <c r="S13" s="128" t="s">
        <v>154</v>
      </c>
    </row>
    <row r="14" spans="1:19" ht="9.75">
      <c r="A14" s="146"/>
      <c r="B14" s="127"/>
      <c r="C14" s="146"/>
      <c r="D14" s="146"/>
      <c r="E14" s="146"/>
      <c r="F14" s="146"/>
      <c r="G14" s="146"/>
      <c r="H14" s="146"/>
      <c r="I14" s="131"/>
      <c r="J14" s="146"/>
      <c r="K14" s="146"/>
      <c r="L14" s="146"/>
      <c r="M14" s="146"/>
      <c r="N14" s="146"/>
      <c r="O14" s="131"/>
      <c r="P14" s="128" t="s">
        <v>101</v>
      </c>
      <c r="Q14" s="128" t="s">
        <v>147</v>
      </c>
      <c r="R14" s="128"/>
      <c r="S14" s="147" t="s">
        <v>206</v>
      </c>
    </row>
    <row r="15" spans="1:19" ht="9.75">
      <c r="A15" s="146"/>
      <c r="B15" s="127"/>
      <c r="C15" s="146"/>
      <c r="D15" s="146"/>
      <c r="E15" s="146"/>
      <c r="F15" s="146"/>
      <c r="G15" s="146"/>
      <c r="H15" s="146"/>
      <c r="I15" s="131"/>
      <c r="J15" s="146"/>
      <c r="K15" s="146"/>
      <c r="L15" s="146"/>
      <c r="M15" s="146"/>
      <c r="N15" s="146"/>
      <c r="O15" s="131"/>
      <c r="P15" s="128" t="s">
        <v>290</v>
      </c>
      <c r="Q15" s="128"/>
      <c r="R15" s="128"/>
      <c r="S15" s="128" t="s">
        <v>346</v>
      </c>
    </row>
    <row r="16" spans="1:19" ht="9.75">
      <c r="A16" s="149"/>
      <c r="B16" s="148" t="s">
        <v>302</v>
      </c>
      <c r="C16" s="149"/>
      <c r="D16" s="149"/>
      <c r="E16" s="149"/>
      <c r="F16" s="149"/>
      <c r="G16" s="149"/>
      <c r="H16" s="149"/>
      <c r="I16" s="136"/>
      <c r="J16" s="149"/>
      <c r="K16" s="149"/>
      <c r="L16" s="149"/>
      <c r="M16" s="149"/>
      <c r="N16" s="149"/>
      <c r="O16" s="136"/>
      <c r="P16" s="150" t="s">
        <v>102</v>
      </c>
      <c r="Q16" s="150"/>
      <c r="R16" s="150"/>
      <c r="S16" s="150"/>
    </row>
    <row r="17" spans="1:19" ht="11.25">
      <c r="A17" s="57">
        <v>1</v>
      </c>
      <c r="B17" s="67"/>
      <c r="C17" s="55">
        <v>2</v>
      </c>
      <c r="D17" s="55">
        <v>3</v>
      </c>
      <c r="E17" s="55">
        <v>4</v>
      </c>
      <c r="F17" s="55">
        <v>5</v>
      </c>
      <c r="G17" s="55">
        <v>6</v>
      </c>
      <c r="H17" s="55">
        <v>7</v>
      </c>
      <c r="I17" s="55">
        <v>8</v>
      </c>
      <c r="J17" s="55">
        <v>9</v>
      </c>
      <c r="K17" s="55">
        <v>10</v>
      </c>
      <c r="L17" s="55">
        <v>11</v>
      </c>
      <c r="M17" s="55">
        <v>12</v>
      </c>
      <c r="N17" s="55">
        <v>13</v>
      </c>
      <c r="O17" s="55">
        <v>14</v>
      </c>
      <c r="P17" s="55">
        <v>15</v>
      </c>
      <c r="Q17" s="55">
        <v>16</v>
      </c>
      <c r="R17" s="55">
        <v>17</v>
      </c>
      <c r="S17" s="55">
        <v>18</v>
      </c>
    </row>
    <row r="18" spans="1:19" ht="12.75" customHeight="1">
      <c r="A18" s="160" t="s">
        <v>145</v>
      </c>
      <c r="B18" s="68" t="s">
        <v>184</v>
      </c>
      <c r="C18" s="161" t="s">
        <v>398</v>
      </c>
      <c r="D18" s="161" t="s">
        <v>242</v>
      </c>
      <c r="E18" s="161">
        <v>168</v>
      </c>
      <c r="F18" s="56">
        <v>59</v>
      </c>
      <c r="G18" s="56">
        <v>7.7794</v>
      </c>
      <c r="H18" s="56">
        <v>0.003</v>
      </c>
      <c r="I18" s="56">
        <v>0</v>
      </c>
      <c r="J18" s="56">
        <v>0.030699999999999998</v>
      </c>
      <c r="K18" s="56">
        <v>0.003</v>
      </c>
      <c r="L18" s="56">
        <v>0</v>
      </c>
      <c r="M18" s="56">
        <v>3.3129999999999997</v>
      </c>
      <c r="N18" s="56">
        <v>0.273</v>
      </c>
      <c r="O18" s="56">
        <v>0</v>
      </c>
      <c r="P18" s="56">
        <v>0.0091</v>
      </c>
      <c r="Q18" s="56">
        <v>0.0216</v>
      </c>
      <c r="R18" s="56">
        <v>0</v>
      </c>
      <c r="S18" s="158">
        <f>IF(G18&lt;&gt;0,J18/G18*100,0)</f>
        <v>0.3946319767591331</v>
      </c>
    </row>
    <row r="19" spans="1:19" ht="11.25">
      <c r="A19" s="162" t="s">
        <v>25</v>
      </c>
      <c r="B19" s="68" t="s">
        <v>63</v>
      </c>
      <c r="C19" s="161">
        <v>921160</v>
      </c>
      <c r="D19" s="161" t="s">
        <v>242</v>
      </c>
      <c r="E19" s="161">
        <v>168</v>
      </c>
      <c r="F19" s="56">
        <v>45</v>
      </c>
      <c r="G19" s="56">
        <v>6.458</v>
      </c>
      <c r="H19" s="56">
        <v>0.003</v>
      </c>
      <c r="I19" s="56">
        <v>0</v>
      </c>
      <c r="J19" s="56">
        <v>0.0164</v>
      </c>
      <c r="K19" s="56">
        <v>0.003</v>
      </c>
      <c r="L19" s="56">
        <v>0</v>
      </c>
      <c r="M19" s="56">
        <v>1.393</v>
      </c>
      <c r="N19" s="56">
        <v>0.273</v>
      </c>
      <c r="O19" s="56">
        <v>0</v>
      </c>
      <c r="P19" s="56">
        <v>0.0044</v>
      </c>
      <c r="Q19" s="56">
        <v>0.012</v>
      </c>
      <c r="R19" s="56">
        <v>0</v>
      </c>
      <c r="S19" s="158">
        <f>IF(G19&lt;&gt;0,J19/G19*100,0)</f>
        <v>0.2539485908950139</v>
      </c>
    </row>
    <row r="20" spans="1:19" ht="11.25">
      <c r="A20" s="160" t="s">
        <v>87</v>
      </c>
      <c r="B20" s="68" t="s">
        <v>241</v>
      </c>
      <c r="C20" s="161">
        <v>921300</v>
      </c>
      <c r="D20" s="161" t="s">
        <v>242</v>
      </c>
      <c r="E20" s="161">
        <v>168</v>
      </c>
      <c r="F20" s="56">
        <v>95</v>
      </c>
      <c r="G20" s="56">
        <v>4.4884</v>
      </c>
      <c r="H20" s="56">
        <v>0</v>
      </c>
      <c r="I20" s="56">
        <v>0</v>
      </c>
      <c r="J20" s="56">
        <v>0.016700000000000003</v>
      </c>
      <c r="K20" s="56">
        <v>0</v>
      </c>
      <c r="L20" s="56">
        <v>0</v>
      </c>
      <c r="M20" s="56">
        <v>3.0180000000000002</v>
      </c>
      <c r="N20" s="56">
        <v>0</v>
      </c>
      <c r="O20" s="56">
        <v>0</v>
      </c>
      <c r="P20" s="56">
        <v>0.013000000000000001</v>
      </c>
      <c r="Q20" s="56">
        <v>0.0037</v>
      </c>
      <c r="R20" s="56">
        <v>0</v>
      </c>
      <c r="S20" s="158">
        <f>IF(G20&lt;&gt;0,J20/G20*100,0)</f>
        <v>0.37207022547010077</v>
      </c>
    </row>
    <row r="21" spans="1:19" ht="22.5" customHeight="1">
      <c r="A21" s="160" t="s">
        <v>389</v>
      </c>
      <c r="B21" s="68" t="s">
        <v>66</v>
      </c>
      <c r="C21" s="161" t="s">
        <v>83</v>
      </c>
      <c r="D21" s="161" t="s">
        <v>207</v>
      </c>
      <c r="E21" s="161">
        <v>882</v>
      </c>
      <c r="F21" s="56">
        <v>15</v>
      </c>
      <c r="G21" s="56">
        <v>3.803</v>
      </c>
      <c r="H21" s="56">
        <v>0</v>
      </c>
      <c r="I21" s="56">
        <v>0</v>
      </c>
      <c r="J21" s="56">
        <v>0.01</v>
      </c>
      <c r="K21" s="56">
        <v>0</v>
      </c>
      <c r="L21" s="56">
        <v>0</v>
      </c>
      <c r="M21" s="56">
        <v>0.29</v>
      </c>
      <c r="N21" s="56">
        <v>0</v>
      </c>
      <c r="O21" s="56">
        <v>0</v>
      </c>
      <c r="P21" s="56">
        <v>0</v>
      </c>
      <c r="Q21" s="56">
        <v>0.01</v>
      </c>
      <c r="R21" s="56">
        <v>0</v>
      </c>
      <c r="S21" s="158">
        <f>IF(G21&lt;&gt;0,J21/G21*100,0)</f>
        <v>0.2629503023928478</v>
      </c>
    </row>
    <row r="22" spans="1:19" ht="33.75" customHeight="1">
      <c r="A22" s="160" t="s">
        <v>29</v>
      </c>
      <c r="B22" s="68" t="s">
        <v>149</v>
      </c>
      <c r="C22" s="161" t="s">
        <v>71</v>
      </c>
      <c r="D22" s="161" t="s">
        <v>207</v>
      </c>
      <c r="E22" s="161">
        <v>882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58">
        <f>IF(G22&lt;&gt;0,J22/G22*100,0)</f>
        <v>0</v>
      </c>
    </row>
    <row r="23" spans="1:19" ht="33.75" customHeight="1">
      <c r="A23" s="160" t="s">
        <v>461</v>
      </c>
      <c r="B23" s="68" t="s">
        <v>443</v>
      </c>
      <c r="C23" s="161">
        <v>926000</v>
      </c>
      <c r="D23" s="161" t="s">
        <v>242</v>
      </c>
      <c r="E23" s="161">
        <v>168</v>
      </c>
      <c r="F23" s="56">
        <v>58</v>
      </c>
      <c r="G23" s="56">
        <v>3.1215</v>
      </c>
      <c r="H23" s="56">
        <v>0</v>
      </c>
      <c r="I23" s="56">
        <v>0</v>
      </c>
      <c r="J23" s="56">
        <v>0.0015</v>
      </c>
      <c r="K23" s="56">
        <v>0</v>
      </c>
      <c r="L23" s="56">
        <v>0</v>
      </c>
      <c r="M23" s="56">
        <v>0.225</v>
      </c>
      <c r="N23" s="56">
        <v>0</v>
      </c>
      <c r="O23" s="56">
        <v>0</v>
      </c>
      <c r="P23" s="56">
        <v>0</v>
      </c>
      <c r="Q23" s="56">
        <v>0.0015</v>
      </c>
      <c r="R23" s="56">
        <v>0</v>
      </c>
      <c r="S23" s="158">
        <f>IF(G23&lt;&gt;0,J23/G23*100,0)</f>
        <v>0.048053820278712155</v>
      </c>
    </row>
    <row r="24" spans="1:19" ht="33.75" customHeight="1">
      <c r="A24" s="160" t="s">
        <v>356</v>
      </c>
      <c r="B24" s="68" t="s">
        <v>50</v>
      </c>
      <c r="C24" s="161">
        <v>927000</v>
      </c>
      <c r="D24" s="161" t="s">
        <v>207</v>
      </c>
      <c r="E24" s="161">
        <v>882</v>
      </c>
      <c r="F24" s="56">
        <v>27</v>
      </c>
      <c r="G24" s="56">
        <v>0.9688</v>
      </c>
      <c r="H24" s="56">
        <v>0.014</v>
      </c>
      <c r="I24" s="56">
        <v>0</v>
      </c>
      <c r="J24" s="56">
        <v>0.050199999999999995</v>
      </c>
      <c r="K24" s="56">
        <v>0.004</v>
      </c>
      <c r="L24" s="56">
        <v>0</v>
      </c>
      <c r="M24" s="56">
        <v>8.208</v>
      </c>
      <c r="N24" s="56">
        <v>0.481</v>
      </c>
      <c r="O24" s="56">
        <v>0</v>
      </c>
      <c r="P24" s="56">
        <v>0.0252</v>
      </c>
      <c r="Q24" s="56">
        <v>0.025</v>
      </c>
      <c r="R24" s="56">
        <v>0</v>
      </c>
      <c r="S24" s="158">
        <f>IF(G24&lt;&gt;0,J24/G24*100,0)</f>
        <v>5.181668042939719</v>
      </c>
    </row>
    <row r="25" spans="1:19" ht="11.25">
      <c r="A25" s="160" t="s">
        <v>230</v>
      </c>
      <c r="B25" s="68" t="s">
        <v>366</v>
      </c>
      <c r="C25" s="161">
        <v>922100</v>
      </c>
      <c r="D25" s="161" t="s">
        <v>242</v>
      </c>
      <c r="E25" s="161">
        <v>168</v>
      </c>
      <c r="F25" s="56">
        <v>41</v>
      </c>
      <c r="G25" s="56">
        <v>4.072</v>
      </c>
      <c r="H25" s="56">
        <v>0</v>
      </c>
      <c r="I25" s="56">
        <v>0</v>
      </c>
      <c r="J25" s="56">
        <v>2.2</v>
      </c>
      <c r="K25" s="56">
        <v>0</v>
      </c>
      <c r="L25" s="56">
        <v>0</v>
      </c>
      <c r="M25" s="56">
        <v>50.908</v>
      </c>
      <c r="N25" s="56">
        <v>0</v>
      </c>
      <c r="O25" s="56">
        <v>0</v>
      </c>
      <c r="P25" s="56">
        <v>2.2</v>
      </c>
      <c r="Q25" s="56">
        <v>0</v>
      </c>
      <c r="R25" s="56">
        <v>0</v>
      </c>
      <c r="S25" s="158">
        <f>IF(G25&lt;&gt;0,J25/G25*100,0)</f>
        <v>54.027504911591365</v>
      </c>
    </row>
    <row r="26" spans="1:19" ht="22.5" customHeight="1">
      <c r="A26" s="160" t="s">
        <v>123</v>
      </c>
      <c r="B26" s="68" t="s">
        <v>464</v>
      </c>
      <c r="C26" s="161" t="s">
        <v>193</v>
      </c>
      <c r="D26" s="161" t="s">
        <v>242</v>
      </c>
      <c r="E26" s="161">
        <v>168</v>
      </c>
      <c r="F26" s="56">
        <v>28</v>
      </c>
      <c r="G26" s="56">
        <v>1.222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158">
        <f>IF(G26&lt;&gt;0,J26/G26*100,0)</f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9"/>
  <sheetViews>
    <sheetView showZeros="0" defaultGridColor="0" colorId="0" workbookViewId="0" topLeftCell="A2">
      <selection activeCell="A2" sqref="A2"/>
    </sheetView>
  </sheetViews>
  <sheetFormatPr defaultColWidth="9.140625" defaultRowHeight="12"/>
  <cols>
    <col min="1" max="1" width="21.00390625" style="0" customWidth="1"/>
    <col min="2" max="2" width="0" style="60" hidden="1" customWidth="1"/>
    <col min="3" max="3" width="6.421875" style="0" customWidth="1"/>
    <col min="4" max="4" width="7.00390625" style="0" customWidth="1"/>
    <col min="5" max="5" width="5.851562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s="60" customFormat="1" ht="0" hidden="1">
      <c r="A1" s="66">
        <v>1</v>
      </c>
      <c r="B1" s="60">
        <v>2</v>
      </c>
      <c r="C1" s="66">
        <v>3</v>
      </c>
      <c r="D1" s="66">
        <v>4</v>
      </c>
      <c r="E1" s="66">
        <v>5</v>
      </c>
      <c r="F1" s="66">
        <v>6</v>
      </c>
      <c r="G1" s="66">
        <v>7</v>
      </c>
      <c r="H1" s="66">
        <v>8</v>
      </c>
      <c r="I1" s="66">
        <v>9</v>
      </c>
      <c r="J1" s="66">
        <v>10</v>
      </c>
      <c r="K1" s="66">
        <v>11</v>
      </c>
      <c r="L1" s="66">
        <v>12</v>
      </c>
      <c r="M1" s="66">
        <v>13</v>
      </c>
      <c r="N1" s="66">
        <v>14</v>
      </c>
      <c r="O1" s="66">
        <v>15</v>
      </c>
      <c r="P1" s="66">
        <v>16</v>
      </c>
      <c r="Q1" s="66">
        <v>17</v>
      </c>
      <c r="R1" s="66">
        <v>18</v>
      </c>
      <c r="S1" s="66">
        <v>19</v>
      </c>
    </row>
    <row r="2" spans="1:19" s="59" customFormat="1" ht="9.75">
      <c r="A2" s="113" t="s">
        <v>80</v>
      </c>
      <c r="B2" s="11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9.75">
      <c r="A3" s="120" t="s">
        <v>32</v>
      </c>
      <c r="B3" s="151"/>
      <c r="C3" s="122" t="s">
        <v>291</v>
      </c>
      <c r="D3" s="122" t="s">
        <v>14</v>
      </c>
      <c r="E3" s="122" t="s">
        <v>291</v>
      </c>
      <c r="F3" s="122" t="s">
        <v>255</v>
      </c>
      <c r="G3" s="123" t="s">
        <v>130</v>
      </c>
      <c r="H3" s="123"/>
      <c r="I3" s="124"/>
      <c r="J3" s="125" t="s">
        <v>393</v>
      </c>
      <c r="K3" s="123"/>
      <c r="L3" s="123"/>
      <c r="M3" s="123"/>
      <c r="N3" s="123"/>
      <c r="O3" s="124"/>
      <c r="P3" s="120" t="s">
        <v>465</v>
      </c>
      <c r="Q3" s="123"/>
      <c r="R3" s="123"/>
      <c r="S3" s="122" t="s">
        <v>384</v>
      </c>
    </row>
    <row r="4" spans="1:19" ht="9.75">
      <c r="A4" s="126" t="s">
        <v>178</v>
      </c>
      <c r="B4" s="152"/>
      <c r="C4" s="128" t="s">
        <v>38</v>
      </c>
      <c r="D4" s="128" t="s">
        <v>296</v>
      </c>
      <c r="E4" s="128" t="s">
        <v>354</v>
      </c>
      <c r="F4" s="128" t="s">
        <v>431</v>
      </c>
      <c r="G4" s="129" t="s">
        <v>323</v>
      </c>
      <c r="H4" s="129"/>
      <c r="I4" s="130"/>
      <c r="J4" s="131"/>
      <c r="K4" s="132"/>
      <c r="L4" s="132"/>
      <c r="M4" s="132"/>
      <c r="N4" s="132"/>
      <c r="O4" s="133"/>
      <c r="P4" s="131"/>
      <c r="Q4" s="132"/>
      <c r="R4" s="132"/>
      <c r="S4" s="128" t="s">
        <v>67</v>
      </c>
    </row>
    <row r="5" spans="1:19" ht="9.75">
      <c r="A5" s="126" t="s">
        <v>430</v>
      </c>
      <c r="B5" s="152"/>
      <c r="C5" s="128"/>
      <c r="D5" s="128" t="s">
        <v>364</v>
      </c>
      <c r="E5" s="128"/>
      <c r="F5" s="128" t="s">
        <v>124</v>
      </c>
      <c r="G5" s="129" t="s">
        <v>441</v>
      </c>
      <c r="H5" s="134"/>
      <c r="I5" s="135"/>
      <c r="J5" s="136"/>
      <c r="K5" s="137"/>
      <c r="L5" s="137"/>
      <c r="M5" s="137"/>
      <c r="N5" s="137"/>
      <c r="O5" s="138"/>
      <c r="P5" s="131"/>
      <c r="Q5" s="132"/>
      <c r="R5" s="132"/>
      <c r="S5" s="128" t="s">
        <v>328</v>
      </c>
    </row>
    <row r="6" spans="1:19" ht="9.75">
      <c r="A6" s="128"/>
      <c r="B6" s="127"/>
      <c r="C6" s="128"/>
      <c r="D6" s="128"/>
      <c r="E6" s="128"/>
      <c r="F6" s="128" t="s">
        <v>194</v>
      </c>
      <c r="G6" s="122" t="s">
        <v>309</v>
      </c>
      <c r="H6" s="123" t="s">
        <v>467</v>
      </c>
      <c r="I6" s="124"/>
      <c r="J6" s="140" t="s">
        <v>320</v>
      </c>
      <c r="K6" s="141"/>
      <c r="L6" s="142"/>
      <c r="M6" s="140" t="s">
        <v>405</v>
      </c>
      <c r="N6" s="141"/>
      <c r="O6" s="141"/>
      <c r="P6" s="122" t="s">
        <v>362</v>
      </c>
      <c r="Q6" s="122" t="s">
        <v>362</v>
      </c>
      <c r="R6" s="143" t="s">
        <v>343</v>
      </c>
      <c r="S6" s="144" t="s">
        <v>224</v>
      </c>
    </row>
    <row r="7" spans="1:19" ht="9.75">
      <c r="A7" s="128"/>
      <c r="B7" s="127"/>
      <c r="C7" s="128"/>
      <c r="D7" s="128"/>
      <c r="E7" s="128"/>
      <c r="F7" s="128" t="s">
        <v>347</v>
      </c>
      <c r="G7" s="128"/>
      <c r="H7" s="129" t="s">
        <v>45</v>
      </c>
      <c r="I7" s="129"/>
      <c r="J7" s="122" t="s">
        <v>309</v>
      </c>
      <c r="K7" s="129" t="s">
        <v>467</v>
      </c>
      <c r="L7" s="129"/>
      <c r="M7" s="122" t="s">
        <v>309</v>
      </c>
      <c r="N7" s="123" t="s">
        <v>467</v>
      </c>
      <c r="O7" s="123"/>
      <c r="P7" s="144" t="s">
        <v>322</v>
      </c>
      <c r="Q7" s="144" t="s">
        <v>234</v>
      </c>
      <c r="R7" s="144" t="s">
        <v>170</v>
      </c>
      <c r="S7" s="144" t="s">
        <v>197</v>
      </c>
    </row>
    <row r="8" spans="1:19" ht="9.75">
      <c r="A8" s="128"/>
      <c r="B8" s="127"/>
      <c r="C8" s="128"/>
      <c r="D8" s="128"/>
      <c r="E8" s="128"/>
      <c r="F8" s="128" t="s">
        <v>222</v>
      </c>
      <c r="G8" s="128"/>
      <c r="H8" s="122" t="s">
        <v>309</v>
      </c>
      <c r="I8" s="145" t="s">
        <v>69</v>
      </c>
      <c r="J8" s="128"/>
      <c r="K8" s="134" t="s">
        <v>45</v>
      </c>
      <c r="L8" s="134"/>
      <c r="M8" s="128"/>
      <c r="N8" s="134" t="s">
        <v>45</v>
      </c>
      <c r="O8" s="134"/>
      <c r="P8" s="128" t="s">
        <v>108</v>
      </c>
      <c r="Q8" s="128" t="s">
        <v>246</v>
      </c>
      <c r="R8" s="128" t="s">
        <v>277</v>
      </c>
      <c r="S8" s="128" t="s">
        <v>185</v>
      </c>
    </row>
    <row r="9" spans="1:19" ht="9.75">
      <c r="A9" s="128"/>
      <c r="B9" s="127"/>
      <c r="C9" s="128"/>
      <c r="D9" s="128"/>
      <c r="E9" s="128"/>
      <c r="F9" s="128" t="s">
        <v>81</v>
      </c>
      <c r="G9" s="128"/>
      <c r="H9" s="128"/>
      <c r="I9" s="139" t="s">
        <v>412</v>
      </c>
      <c r="J9" s="128"/>
      <c r="K9" s="122" t="s">
        <v>309</v>
      </c>
      <c r="L9" s="122" t="s">
        <v>69</v>
      </c>
      <c r="M9" s="128"/>
      <c r="N9" s="122" t="s">
        <v>309</v>
      </c>
      <c r="O9" s="145" t="s">
        <v>69</v>
      </c>
      <c r="P9" s="128" t="s">
        <v>316</v>
      </c>
      <c r="Q9" s="128" t="s">
        <v>68</v>
      </c>
      <c r="R9" s="128" t="s">
        <v>233</v>
      </c>
      <c r="S9" s="128" t="s">
        <v>280</v>
      </c>
    </row>
    <row r="10" spans="1:19" ht="9.75">
      <c r="A10" s="128"/>
      <c r="B10" s="127"/>
      <c r="C10" s="128"/>
      <c r="D10" s="128"/>
      <c r="E10" s="128"/>
      <c r="F10" s="128" t="s">
        <v>447</v>
      </c>
      <c r="G10" s="128"/>
      <c r="H10" s="128"/>
      <c r="I10" s="139" t="s">
        <v>204</v>
      </c>
      <c r="J10" s="128"/>
      <c r="K10" s="128"/>
      <c r="L10" s="128" t="s">
        <v>412</v>
      </c>
      <c r="M10" s="128"/>
      <c r="N10" s="128"/>
      <c r="O10" s="139" t="s">
        <v>412</v>
      </c>
      <c r="P10" s="128" t="s">
        <v>361</v>
      </c>
      <c r="Q10" s="128" t="s">
        <v>96</v>
      </c>
      <c r="R10" s="128" t="s">
        <v>300</v>
      </c>
      <c r="S10" s="128" t="s">
        <v>201</v>
      </c>
    </row>
    <row r="11" spans="1:19" ht="9.75">
      <c r="A11" s="128"/>
      <c r="B11" s="127"/>
      <c r="C11" s="128"/>
      <c r="D11" s="128"/>
      <c r="E11" s="128"/>
      <c r="F11" s="128" t="s">
        <v>153</v>
      </c>
      <c r="G11" s="128"/>
      <c r="H11" s="128"/>
      <c r="I11" s="139"/>
      <c r="J11" s="128"/>
      <c r="K11" s="128"/>
      <c r="L11" s="128" t="s">
        <v>204</v>
      </c>
      <c r="M11" s="128"/>
      <c r="N11" s="128"/>
      <c r="O11" s="139" t="s">
        <v>204</v>
      </c>
      <c r="P11" s="128" t="s">
        <v>219</v>
      </c>
      <c r="Q11" s="128" t="s">
        <v>217</v>
      </c>
      <c r="R11" s="128"/>
      <c r="S11" s="128" t="s">
        <v>373</v>
      </c>
    </row>
    <row r="12" spans="1:19" ht="9.75">
      <c r="A12" s="128"/>
      <c r="B12" s="127"/>
      <c r="C12" s="128"/>
      <c r="D12" s="128"/>
      <c r="E12" s="128"/>
      <c r="F12" s="128" t="s">
        <v>437</v>
      </c>
      <c r="G12" s="128"/>
      <c r="H12" s="128"/>
      <c r="I12" s="139"/>
      <c r="J12" s="146"/>
      <c r="K12" s="146"/>
      <c r="L12" s="146"/>
      <c r="M12" s="146"/>
      <c r="N12" s="146"/>
      <c r="O12" s="131"/>
      <c r="P12" s="128" t="s">
        <v>258</v>
      </c>
      <c r="Q12" s="128" t="s">
        <v>407</v>
      </c>
      <c r="R12" s="128"/>
      <c r="S12" s="128" t="s">
        <v>154</v>
      </c>
    </row>
    <row r="13" spans="1:19" ht="9.75">
      <c r="A13" s="146"/>
      <c r="B13" s="127"/>
      <c r="C13" s="146"/>
      <c r="D13" s="146"/>
      <c r="E13" s="146"/>
      <c r="F13" s="146"/>
      <c r="G13" s="146"/>
      <c r="H13" s="146"/>
      <c r="I13" s="131"/>
      <c r="J13" s="146"/>
      <c r="K13" s="146"/>
      <c r="L13" s="146"/>
      <c r="M13" s="146"/>
      <c r="N13" s="146"/>
      <c r="O13" s="131"/>
      <c r="P13" s="128" t="s">
        <v>101</v>
      </c>
      <c r="Q13" s="128" t="s">
        <v>147</v>
      </c>
      <c r="R13" s="128"/>
      <c r="S13" s="147" t="s">
        <v>206</v>
      </c>
    </row>
    <row r="14" spans="1:19" ht="9.75">
      <c r="A14" s="146"/>
      <c r="B14" s="127"/>
      <c r="C14" s="146"/>
      <c r="D14" s="146"/>
      <c r="E14" s="146"/>
      <c r="F14" s="146"/>
      <c r="G14" s="146"/>
      <c r="H14" s="146"/>
      <c r="I14" s="131"/>
      <c r="J14" s="146"/>
      <c r="K14" s="146"/>
      <c r="L14" s="146"/>
      <c r="M14" s="146"/>
      <c r="N14" s="146"/>
      <c r="O14" s="131"/>
      <c r="P14" s="128" t="s">
        <v>290</v>
      </c>
      <c r="Q14" s="128"/>
      <c r="R14" s="128"/>
      <c r="S14" s="128" t="s">
        <v>346</v>
      </c>
    </row>
    <row r="15" spans="1:19" ht="9.75">
      <c r="A15" s="149"/>
      <c r="B15" s="148" t="s">
        <v>302</v>
      </c>
      <c r="C15" s="149"/>
      <c r="D15" s="149"/>
      <c r="E15" s="149"/>
      <c r="F15" s="149"/>
      <c r="G15" s="149"/>
      <c r="H15" s="149"/>
      <c r="I15" s="136"/>
      <c r="J15" s="149"/>
      <c r="K15" s="149"/>
      <c r="L15" s="149"/>
      <c r="M15" s="149"/>
      <c r="N15" s="149"/>
      <c r="O15" s="136"/>
      <c r="P15" s="150" t="s">
        <v>102</v>
      </c>
      <c r="Q15" s="150"/>
      <c r="R15" s="150"/>
      <c r="S15" s="150"/>
    </row>
    <row r="16" spans="1:19" ht="11.25">
      <c r="A16" s="57">
        <v>1</v>
      </c>
      <c r="B16" s="69"/>
      <c r="C16" s="55">
        <v>2</v>
      </c>
      <c r="D16" s="55">
        <v>3</v>
      </c>
      <c r="E16" s="55">
        <v>4</v>
      </c>
      <c r="F16" s="55">
        <v>5</v>
      </c>
      <c r="G16" s="55">
        <v>6</v>
      </c>
      <c r="H16" s="55">
        <v>7</v>
      </c>
      <c r="I16" s="55">
        <v>8</v>
      </c>
      <c r="J16" s="55">
        <v>9</v>
      </c>
      <c r="K16" s="55">
        <v>10</v>
      </c>
      <c r="L16" s="55">
        <v>11</v>
      </c>
      <c r="M16" s="55">
        <v>12</v>
      </c>
      <c r="N16" s="55">
        <v>13</v>
      </c>
      <c r="O16" s="55">
        <v>14</v>
      </c>
      <c r="P16" s="55">
        <v>15</v>
      </c>
      <c r="Q16" s="55">
        <v>16</v>
      </c>
      <c r="R16" s="55">
        <v>17</v>
      </c>
      <c r="S16" s="55">
        <v>18</v>
      </c>
    </row>
    <row r="17" spans="1:19" ht="22.5" customHeight="1">
      <c r="A17" s="163" t="s">
        <v>460</v>
      </c>
      <c r="B17" s="164" t="s">
        <v>408</v>
      </c>
      <c r="C17" s="161" t="s">
        <v>210</v>
      </c>
      <c r="D17" s="161" t="s">
        <v>9</v>
      </c>
      <c r="E17" s="161">
        <v>796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158">
        <f>IF(G17&lt;&gt;0,J17/G17*100,0)</f>
        <v>0</v>
      </c>
    </row>
    <row r="18" spans="1:19" ht="11.25">
      <c r="A18" s="163" t="s">
        <v>122</v>
      </c>
      <c r="B18" s="164" t="s">
        <v>232</v>
      </c>
      <c r="C18" s="161">
        <v>444600</v>
      </c>
      <c r="D18" s="161" t="s">
        <v>9</v>
      </c>
      <c r="E18" s="161">
        <v>796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158">
        <f>IF(G18&lt;&gt;0,J18/G18*100,0)</f>
        <v>0</v>
      </c>
    </row>
    <row r="19" spans="1:19" ht="11.25">
      <c r="A19" s="163" t="s">
        <v>450</v>
      </c>
      <c r="B19" s="164" t="s">
        <v>281</v>
      </c>
      <c r="C19" s="161">
        <v>451400</v>
      </c>
      <c r="D19" s="161" t="s">
        <v>9</v>
      </c>
      <c r="E19" s="161">
        <v>796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158">
        <f>IF(G19&lt;&gt;0,J19/G19*100,0)</f>
        <v>0</v>
      </c>
    </row>
    <row r="20" spans="1:19" ht="11.25">
      <c r="A20" s="163" t="s">
        <v>276</v>
      </c>
      <c r="B20" s="164" t="s">
        <v>95</v>
      </c>
      <c r="C20" s="161">
        <v>452800</v>
      </c>
      <c r="D20" s="161" t="s">
        <v>9</v>
      </c>
      <c r="E20" s="161">
        <v>796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158">
        <f>IF(G20&lt;&gt;0,J20/G20*100,0)</f>
        <v>0</v>
      </c>
    </row>
    <row r="21" spans="1:19" ht="27.75">
      <c r="A21" s="163" t="s">
        <v>20</v>
      </c>
      <c r="B21" s="164" t="s">
        <v>209</v>
      </c>
      <c r="C21" s="165">
        <v>452900</v>
      </c>
      <c r="D21" s="161" t="s">
        <v>9</v>
      </c>
      <c r="E21" s="161">
        <v>796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158">
        <f>IF(G21&lt;&gt;0,J21/G21*100,0)</f>
        <v>0</v>
      </c>
    </row>
    <row r="22" spans="1:19" ht="11.25">
      <c r="A22" s="163" t="s">
        <v>456</v>
      </c>
      <c r="B22" s="164" t="s">
        <v>403</v>
      </c>
      <c r="C22" s="165">
        <v>515611</v>
      </c>
      <c r="D22" s="161" t="s">
        <v>9</v>
      </c>
      <c r="E22" s="161">
        <v>796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58">
        <f>IF(G22&lt;&gt;0,J22/G22*100,0)</f>
        <v>0</v>
      </c>
    </row>
    <row r="23" spans="1:19" ht="11.25">
      <c r="A23" s="163" t="s">
        <v>289</v>
      </c>
      <c r="B23" s="164" t="s">
        <v>65</v>
      </c>
      <c r="C23" s="165">
        <v>515620</v>
      </c>
      <c r="D23" s="161" t="s">
        <v>9</v>
      </c>
      <c r="E23" s="161">
        <v>796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158">
        <f>IF(G23&lt;&gt;0,J23/G23*100,0)</f>
        <v>0</v>
      </c>
    </row>
    <row r="24" spans="1:19" ht="11.25">
      <c r="A24" s="163" t="s">
        <v>440</v>
      </c>
      <c r="B24" s="164" t="s">
        <v>240</v>
      </c>
      <c r="C24" s="161">
        <v>515630</v>
      </c>
      <c r="D24" s="161" t="s">
        <v>9</v>
      </c>
      <c r="E24" s="161">
        <v>796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158">
        <f>IF(G24&lt;&gt;0,J24/G24*100,0)</f>
        <v>0</v>
      </c>
    </row>
    <row r="25" spans="1:19" ht="27.75">
      <c r="A25" s="163" t="s">
        <v>164</v>
      </c>
      <c r="B25" s="164" t="s">
        <v>183</v>
      </c>
      <c r="C25" s="161">
        <v>515640</v>
      </c>
      <c r="D25" s="161" t="s">
        <v>9</v>
      </c>
      <c r="E25" s="161">
        <v>796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158">
        <f>IF(G25&lt;&gt;0,J25/G25*100,0)</f>
        <v>0</v>
      </c>
    </row>
    <row r="26" spans="1:19" ht="27.75">
      <c r="A26" s="163" t="s">
        <v>293</v>
      </c>
      <c r="B26" s="164" t="s">
        <v>395</v>
      </c>
      <c r="C26" s="161">
        <v>515500</v>
      </c>
      <c r="D26" s="161" t="s">
        <v>9</v>
      </c>
      <c r="E26" s="161">
        <v>796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158">
        <f>IF(G26&lt;&gt;0,J26/G26*100,0)</f>
        <v>0</v>
      </c>
    </row>
    <row r="27" spans="1:19" ht="11.25">
      <c r="A27" s="163" t="s">
        <v>191</v>
      </c>
      <c r="B27" s="164" t="s">
        <v>365</v>
      </c>
      <c r="C27" s="161">
        <v>515710</v>
      </c>
      <c r="D27" s="161" t="s">
        <v>9</v>
      </c>
      <c r="E27" s="161">
        <v>796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158">
        <f>IF(G27&lt;&gt;0,J27/G27*100,0)</f>
        <v>0</v>
      </c>
    </row>
    <row r="28" spans="1:4" s="59" customFormat="1" ht="9.75">
      <c r="A28" s="115"/>
      <c r="B28" s="116"/>
      <c r="C28" s="115"/>
      <c r="D28" s="115"/>
    </row>
    <row r="29" spans="1:2" s="59" customFormat="1" ht="9.75">
      <c r="A29" s="59" t="s">
        <v>214</v>
      </c>
      <c r="B29" s="71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4"/>
  <sheetViews>
    <sheetView showZeros="0" defaultGridColor="0" colorId="0" workbookViewId="0" topLeftCell="A2">
      <selection activeCell="A2" sqref="A2"/>
    </sheetView>
  </sheetViews>
  <sheetFormatPr defaultColWidth="9.140625" defaultRowHeight="12"/>
  <cols>
    <col min="1" max="1" width="21.140625" style="0" customWidth="1"/>
    <col min="2" max="2" width="0" style="60" hidden="1" customWidth="1"/>
    <col min="3" max="4" width="7.00390625" style="0" customWidth="1"/>
    <col min="5" max="5" width="5.710937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s="60" customFormat="1" ht="0" hidden="1">
      <c r="A1" s="66"/>
      <c r="B1" s="60">
        <v>2</v>
      </c>
      <c r="C1" s="66">
        <v>3</v>
      </c>
      <c r="D1" s="66">
        <v>4</v>
      </c>
      <c r="E1" s="66">
        <v>5</v>
      </c>
      <c r="F1" s="66">
        <v>6</v>
      </c>
      <c r="G1" s="66">
        <v>7</v>
      </c>
      <c r="H1" s="66">
        <v>8</v>
      </c>
      <c r="I1" s="66">
        <v>9</v>
      </c>
      <c r="J1" s="66">
        <v>10</v>
      </c>
      <c r="K1" s="66">
        <v>11</v>
      </c>
      <c r="L1" s="66">
        <v>12</v>
      </c>
      <c r="M1" s="66">
        <v>13</v>
      </c>
      <c r="N1" s="66">
        <v>14</v>
      </c>
      <c r="O1" s="66">
        <v>15</v>
      </c>
      <c r="P1" s="66">
        <v>16</v>
      </c>
      <c r="Q1" s="66">
        <v>17</v>
      </c>
      <c r="R1" s="66">
        <v>18</v>
      </c>
      <c r="S1" s="66">
        <v>19</v>
      </c>
    </row>
    <row r="2" spans="1:19" s="59" customFormat="1" ht="9.75">
      <c r="A2" s="113" t="s">
        <v>80</v>
      </c>
      <c r="B2" s="11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9.75">
      <c r="A3" s="120" t="s">
        <v>32</v>
      </c>
      <c r="B3" s="151"/>
      <c r="C3" s="122" t="s">
        <v>291</v>
      </c>
      <c r="D3" s="122" t="s">
        <v>14</v>
      </c>
      <c r="E3" s="122" t="s">
        <v>291</v>
      </c>
      <c r="F3" s="122" t="s">
        <v>255</v>
      </c>
      <c r="G3" s="123" t="s">
        <v>130</v>
      </c>
      <c r="H3" s="123"/>
      <c r="I3" s="124"/>
      <c r="J3" s="125" t="s">
        <v>393</v>
      </c>
      <c r="K3" s="123"/>
      <c r="L3" s="123"/>
      <c r="M3" s="123"/>
      <c r="N3" s="123"/>
      <c r="O3" s="124"/>
      <c r="P3" s="120" t="s">
        <v>465</v>
      </c>
      <c r="Q3" s="123"/>
      <c r="R3" s="123"/>
      <c r="S3" s="122" t="s">
        <v>384</v>
      </c>
    </row>
    <row r="4" spans="1:19" ht="9.75">
      <c r="A4" s="126" t="s">
        <v>178</v>
      </c>
      <c r="B4" s="152"/>
      <c r="C4" s="128" t="s">
        <v>38</v>
      </c>
      <c r="D4" s="128" t="s">
        <v>296</v>
      </c>
      <c r="E4" s="128" t="s">
        <v>354</v>
      </c>
      <c r="F4" s="128" t="s">
        <v>431</v>
      </c>
      <c r="G4" s="129" t="s">
        <v>323</v>
      </c>
      <c r="H4" s="129"/>
      <c r="I4" s="130"/>
      <c r="J4" s="131"/>
      <c r="K4" s="132"/>
      <c r="L4" s="132"/>
      <c r="M4" s="132"/>
      <c r="N4" s="132"/>
      <c r="O4" s="133"/>
      <c r="P4" s="131"/>
      <c r="Q4" s="132"/>
      <c r="R4" s="132"/>
      <c r="S4" s="128" t="s">
        <v>67</v>
      </c>
    </row>
    <row r="5" spans="1:19" ht="9.75">
      <c r="A5" s="126" t="s">
        <v>430</v>
      </c>
      <c r="B5" s="152"/>
      <c r="C5" s="128"/>
      <c r="D5" s="128" t="s">
        <v>364</v>
      </c>
      <c r="E5" s="128"/>
      <c r="F5" s="128" t="s">
        <v>124</v>
      </c>
      <c r="G5" s="129" t="s">
        <v>441</v>
      </c>
      <c r="H5" s="134"/>
      <c r="I5" s="135"/>
      <c r="J5" s="136"/>
      <c r="K5" s="137"/>
      <c r="L5" s="137"/>
      <c r="M5" s="137"/>
      <c r="N5" s="137"/>
      <c r="O5" s="138"/>
      <c r="P5" s="131"/>
      <c r="Q5" s="132"/>
      <c r="R5" s="132"/>
      <c r="S5" s="128" t="s">
        <v>328</v>
      </c>
    </row>
    <row r="6" spans="1:19" ht="9.75">
      <c r="A6" s="128"/>
      <c r="B6" s="127"/>
      <c r="C6" s="128"/>
      <c r="D6" s="128"/>
      <c r="E6" s="128"/>
      <c r="F6" s="128" t="s">
        <v>194</v>
      </c>
      <c r="G6" s="122" t="s">
        <v>309</v>
      </c>
      <c r="H6" s="123" t="s">
        <v>467</v>
      </c>
      <c r="I6" s="124"/>
      <c r="J6" s="140" t="s">
        <v>320</v>
      </c>
      <c r="K6" s="141"/>
      <c r="L6" s="142"/>
      <c r="M6" s="140" t="s">
        <v>405</v>
      </c>
      <c r="N6" s="141"/>
      <c r="O6" s="141"/>
      <c r="P6" s="122" t="s">
        <v>362</v>
      </c>
      <c r="Q6" s="122" t="s">
        <v>362</v>
      </c>
      <c r="R6" s="143" t="s">
        <v>343</v>
      </c>
      <c r="S6" s="144" t="s">
        <v>224</v>
      </c>
    </row>
    <row r="7" spans="1:19" ht="9.75">
      <c r="A7" s="128"/>
      <c r="B7" s="127"/>
      <c r="C7" s="128"/>
      <c r="D7" s="128"/>
      <c r="E7" s="128"/>
      <c r="F7" s="128" t="s">
        <v>347</v>
      </c>
      <c r="G7" s="128"/>
      <c r="H7" s="129" t="s">
        <v>45</v>
      </c>
      <c r="I7" s="129"/>
      <c r="J7" s="122" t="s">
        <v>309</v>
      </c>
      <c r="K7" s="129" t="s">
        <v>467</v>
      </c>
      <c r="L7" s="129"/>
      <c r="M7" s="122" t="s">
        <v>309</v>
      </c>
      <c r="N7" s="123" t="s">
        <v>467</v>
      </c>
      <c r="O7" s="123"/>
      <c r="P7" s="144" t="s">
        <v>322</v>
      </c>
      <c r="Q7" s="144" t="s">
        <v>234</v>
      </c>
      <c r="R7" s="144" t="s">
        <v>170</v>
      </c>
      <c r="S7" s="144" t="s">
        <v>197</v>
      </c>
    </row>
    <row r="8" spans="1:19" ht="9.75">
      <c r="A8" s="128"/>
      <c r="B8" s="127"/>
      <c r="C8" s="128"/>
      <c r="D8" s="128"/>
      <c r="E8" s="128"/>
      <c r="F8" s="128" t="s">
        <v>222</v>
      </c>
      <c r="G8" s="128"/>
      <c r="H8" s="122" t="s">
        <v>309</v>
      </c>
      <c r="I8" s="145" t="s">
        <v>69</v>
      </c>
      <c r="J8" s="128"/>
      <c r="K8" s="134" t="s">
        <v>45</v>
      </c>
      <c r="L8" s="134"/>
      <c r="M8" s="128"/>
      <c r="N8" s="134" t="s">
        <v>45</v>
      </c>
      <c r="O8" s="134"/>
      <c r="P8" s="128" t="s">
        <v>108</v>
      </c>
      <c r="Q8" s="128" t="s">
        <v>246</v>
      </c>
      <c r="R8" s="128" t="s">
        <v>277</v>
      </c>
      <c r="S8" s="128" t="s">
        <v>185</v>
      </c>
    </row>
    <row r="9" spans="1:19" ht="9.75">
      <c r="A9" s="128"/>
      <c r="B9" s="127"/>
      <c r="C9" s="128"/>
      <c r="D9" s="128"/>
      <c r="E9" s="128"/>
      <c r="F9" s="128" t="s">
        <v>81</v>
      </c>
      <c r="G9" s="128"/>
      <c r="H9" s="128"/>
      <c r="I9" s="139" t="s">
        <v>412</v>
      </c>
      <c r="J9" s="128"/>
      <c r="K9" s="122" t="s">
        <v>309</v>
      </c>
      <c r="L9" s="122" t="s">
        <v>69</v>
      </c>
      <c r="M9" s="128"/>
      <c r="N9" s="122" t="s">
        <v>309</v>
      </c>
      <c r="O9" s="145" t="s">
        <v>69</v>
      </c>
      <c r="P9" s="128" t="s">
        <v>316</v>
      </c>
      <c r="Q9" s="128" t="s">
        <v>68</v>
      </c>
      <c r="R9" s="128" t="s">
        <v>233</v>
      </c>
      <c r="S9" s="128" t="s">
        <v>280</v>
      </c>
    </row>
    <row r="10" spans="1:19" ht="9.75">
      <c r="A10" s="128"/>
      <c r="B10" s="127"/>
      <c r="C10" s="128"/>
      <c r="D10" s="128"/>
      <c r="E10" s="128"/>
      <c r="F10" s="128" t="s">
        <v>447</v>
      </c>
      <c r="G10" s="128"/>
      <c r="H10" s="128"/>
      <c r="I10" s="139" t="s">
        <v>204</v>
      </c>
      <c r="J10" s="128"/>
      <c r="K10" s="128"/>
      <c r="L10" s="128" t="s">
        <v>412</v>
      </c>
      <c r="M10" s="128"/>
      <c r="N10" s="128"/>
      <c r="O10" s="139" t="s">
        <v>412</v>
      </c>
      <c r="P10" s="128" t="s">
        <v>361</v>
      </c>
      <c r="Q10" s="128" t="s">
        <v>96</v>
      </c>
      <c r="R10" s="128" t="s">
        <v>300</v>
      </c>
      <c r="S10" s="128" t="s">
        <v>201</v>
      </c>
    </row>
    <row r="11" spans="1:19" ht="9.75">
      <c r="A11" s="128"/>
      <c r="B11" s="127"/>
      <c r="C11" s="128"/>
      <c r="D11" s="128"/>
      <c r="E11" s="128"/>
      <c r="F11" s="128" t="s">
        <v>153</v>
      </c>
      <c r="G11" s="128"/>
      <c r="H11" s="128"/>
      <c r="I11" s="139"/>
      <c r="J11" s="128"/>
      <c r="K11" s="128"/>
      <c r="L11" s="128" t="s">
        <v>204</v>
      </c>
      <c r="M11" s="128"/>
      <c r="N11" s="128"/>
      <c r="O11" s="139" t="s">
        <v>204</v>
      </c>
      <c r="P11" s="128" t="s">
        <v>219</v>
      </c>
      <c r="Q11" s="128" t="s">
        <v>217</v>
      </c>
      <c r="R11" s="128"/>
      <c r="S11" s="128" t="s">
        <v>373</v>
      </c>
    </row>
    <row r="12" spans="1:19" ht="9.75">
      <c r="A12" s="128"/>
      <c r="B12" s="127"/>
      <c r="C12" s="128"/>
      <c r="D12" s="128"/>
      <c r="E12" s="128"/>
      <c r="F12" s="128" t="s">
        <v>437</v>
      </c>
      <c r="G12" s="128"/>
      <c r="H12" s="128"/>
      <c r="I12" s="139"/>
      <c r="J12" s="146"/>
      <c r="K12" s="146"/>
      <c r="L12" s="146"/>
      <c r="M12" s="146"/>
      <c r="N12" s="146"/>
      <c r="O12" s="131"/>
      <c r="P12" s="128" t="s">
        <v>258</v>
      </c>
      <c r="Q12" s="128" t="s">
        <v>407</v>
      </c>
      <c r="R12" s="128"/>
      <c r="S12" s="128" t="s">
        <v>154</v>
      </c>
    </row>
    <row r="13" spans="1:19" ht="9.75">
      <c r="A13" s="146"/>
      <c r="B13" s="127"/>
      <c r="C13" s="146"/>
      <c r="D13" s="146"/>
      <c r="E13" s="146"/>
      <c r="F13" s="146"/>
      <c r="G13" s="146"/>
      <c r="H13" s="146"/>
      <c r="I13" s="131"/>
      <c r="J13" s="146"/>
      <c r="K13" s="146"/>
      <c r="L13" s="146"/>
      <c r="M13" s="146"/>
      <c r="N13" s="146"/>
      <c r="O13" s="131"/>
      <c r="P13" s="128" t="s">
        <v>101</v>
      </c>
      <c r="Q13" s="128" t="s">
        <v>147</v>
      </c>
      <c r="R13" s="128"/>
      <c r="S13" s="147" t="s">
        <v>206</v>
      </c>
    </row>
    <row r="14" spans="1:19" ht="9.75">
      <c r="A14" s="146"/>
      <c r="B14" s="127"/>
      <c r="C14" s="146"/>
      <c r="D14" s="146"/>
      <c r="E14" s="146"/>
      <c r="F14" s="146"/>
      <c r="G14" s="146"/>
      <c r="H14" s="146"/>
      <c r="I14" s="131"/>
      <c r="J14" s="146"/>
      <c r="K14" s="146"/>
      <c r="L14" s="146"/>
      <c r="M14" s="146"/>
      <c r="N14" s="146"/>
      <c r="O14" s="131"/>
      <c r="P14" s="128" t="s">
        <v>290</v>
      </c>
      <c r="Q14" s="128"/>
      <c r="R14" s="128"/>
      <c r="S14" s="128" t="s">
        <v>346</v>
      </c>
    </row>
    <row r="15" spans="1:19" ht="9.75">
      <c r="A15" s="149"/>
      <c r="B15" s="148" t="s">
        <v>302</v>
      </c>
      <c r="C15" s="149"/>
      <c r="D15" s="149"/>
      <c r="E15" s="149"/>
      <c r="F15" s="149"/>
      <c r="G15" s="149"/>
      <c r="H15" s="149"/>
      <c r="I15" s="136"/>
      <c r="J15" s="149"/>
      <c r="K15" s="149"/>
      <c r="L15" s="149"/>
      <c r="M15" s="149"/>
      <c r="N15" s="149"/>
      <c r="O15" s="136"/>
      <c r="P15" s="150" t="s">
        <v>102</v>
      </c>
      <c r="Q15" s="150"/>
      <c r="R15" s="150"/>
      <c r="S15" s="150"/>
    </row>
    <row r="16" spans="1:19" ht="11.25">
      <c r="A16" s="57">
        <v>1</v>
      </c>
      <c r="B16" s="69"/>
      <c r="C16" s="55">
        <v>2</v>
      </c>
      <c r="D16" s="55">
        <v>3</v>
      </c>
      <c r="E16" s="55">
        <v>4</v>
      </c>
      <c r="F16" s="55">
        <v>5</v>
      </c>
      <c r="G16" s="55">
        <v>6</v>
      </c>
      <c r="H16" s="55">
        <v>7</v>
      </c>
      <c r="I16" s="55">
        <v>8</v>
      </c>
      <c r="J16" s="55">
        <v>9</v>
      </c>
      <c r="K16" s="55">
        <v>10</v>
      </c>
      <c r="L16" s="55">
        <v>11</v>
      </c>
      <c r="M16" s="55">
        <v>12</v>
      </c>
      <c r="N16" s="55">
        <v>13</v>
      </c>
      <c r="O16" s="55">
        <v>14</v>
      </c>
      <c r="P16" s="55">
        <v>15</v>
      </c>
      <c r="Q16" s="55">
        <v>16</v>
      </c>
      <c r="R16" s="55">
        <v>17</v>
      </c>
      <c r="S16" s="55">
        <v>18</v>
      </c>
    </row>
    <row r="17" spans="1:19" ht="27.75">
      <c r="A17" s="163" t="s">
        <v>428</v>
      </c>
      <c r="B17" s="164" t="s">
        <v>49</v>
      </c>
      <c r="C17" s="161" t="s">
        <v>263</v>
      </c>
      <c r="D17" s="161" t="s">
        <v>9</v>
      </c>
      <c r="E17" s="161">
        <v>796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158">
        <f>IF(G17&lt;&gt;0,J17/G17*100,0)</f>
        <v>0</v>
      </c>
    </row>
    <row r="18" spans="1:19" ht="11.25">
      <c r="A18" s="163" t="s">
        <v>311</v>
      </c>
      <c r="B18" s="164" t="s">
        <v>442</v>
      </c>
      <c r="C18" s="161">
        <v>561000</v>
      </c>
      <c r="D18" s="161" t="s">
        <v>9</v>
      </c>
      <c r="E18" s="161">
        <v>796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158">
        <f>IF(G18&lt;&gt;0,J18/G18*100,0)</f>
        <v>0</v>
      </c>
    </row>
    <row r="19" spans="1:19" ht="11.25">
      <c r="A19" s="163" t="s">
        <v>90</v>
      </c>
      <c r="B19" s="164" t="s">
        <v>148</v>
      </c>
      <c r="C19" s="161">
        <v>658100</v>
      </c>
      <c r="D19" s="161" t="s">
        <v>9</v>
      </c>
      <c r="E19" s="161">
        <v>796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158">
        <f>IF(G19&lt;&gt;0,J19/G19*100,0)</f>
        <v>0</v>
      </c>
    </row>
    <row r="20" spans="1:19" ht="11.25">
      <c r="A20" s="163" t="s">
        <v>427</v>
      </c>
      <c r="B20" s="164" t="s">
        <v>42</v>
      </c>
      <c r="C20" s="161">
        <v>658200</v>
      </c>
      <c r="D20" s="161" t="s">
        <v>9</v>
      </c>
      <c r="E20" s="161">
        <v>796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158">
        <f>IF(G20&lt;&gt;0,J20/G20*100,0)</f>
        <v>0</v>
      </c>
    </row>
    <row r="21" spans="1:19" ht="27.75">
      <c r="A21" s="163" t="s">
        <v>190</v>
      </c>
      <c r="B21" s="164" t="s">
        <v>341</v>
      </c>
      <c r="C21" s="161">
        <v>658400</v>
      </c>
      <c r="D21" s="161" t="s">
        <v>9</v>
      </c>
      <c r="E21" s="161">
        <v>796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158">
        <f>IF(G21&lt;&gt;0,J21/G21*100,0)</f>
        <v>0</v>
      </c>
    </row>
    <row r="22" spans="1:19" ht="18.75">
      <c r="A22" s="163" t="s">
        <v>251</v>
      </c>
      <c r="B22" s="164" t="s">
        <v>163</v>
      </c>
      <c r="C22" s="161" t="s">
        <v>369</v>
      </c>
      <c r="D22" s="161" t="s">
        <v>43</v>
      </c>
      <c r="E22" s="161">
        <v>798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58">
        <f>IF(G22&lt;&gt;0,J22/G22*100,0)</f>
        <v>0</v>
      </c>
    </row>
    <row r="23" spans="1:19" ht="27.75">
      <c r="A23" s="163" t="s">
        <v>248</v>
      </c>
      <c r="B23" s="164" t="s">
        <v>455</v>
      </c>
      <c r="C23" s="161" t="s">
        <v>446</v>
      </c>
      <c r="D23" s="161" t="s">
        <v>43</v>
      </c>
      <c r="E23" s="161">
        <v>798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158">
        <f>IF(G23&lt;&gt;0,J23/G23*100,0)</f>
        <v>0</v>
      </c>
    </row>
    <row r="24" spans="1:19" ht="11.25">
      <c r="A24" s="163" t="s">
        <v>89</v>
      </c>
      <c r="B24" s="164" t="s">
        <v>33</v>
      </c>
      <c r="C24" s="161">
        <v>843000</v>
      </c>
      <c r="D24" s="161" t="s">
        <v>174</v>
      </c>
      <c r="E24" s="161">
        <v>837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158">
        <f>IF(G24&lt;&gt;0,J24/G24*100,0)</f>
        <v>0</v>
      </c>
    </row>
    <row r="25" spans="1:19" ht="11.25">
      <c r="A25" s="163" t="s">
        <v>75</v>
      </c>
      <c r="B25" s="164" t="s">
        <v>350</v>
      </c>
      <c r="C25" s="161">
        <v>850000</v>
      </c>
      <c r="D25" s="161" t="s">
        <v>43</v>
      </c>
      <c r="E25" s="161">
        <v>798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158">
        <f>IF(G25&lt;&gt;0,J25/G25*100,0)</f>
        <v>0</v>
      </c>
    </row>
    <row r="26" spans="1:19" ht="11.25">
      <c r="A26" s="163" t="s">
        <v>58</v>
      </c>
      <c r="B26" s="164" t="s">
        <v>382</v>
      </c>
      <c r="C26" s="161">
        <v>880000</v>
      </c>
      <c r="D26" s="161" t="s">
        <v>174</v>
      </c>
      <c r="E26" s="161">
        <v>837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158">
        <f>IF(G26&lt;&gt;0,J26/G26*100,0)</f>
        <v>0</v>
      </c>
    </row>
    <row r="27" spans="1:19" ht="11.25">
      <c r="A27" s="163" t="s">
        <v>270</v>
      </c>
      <c r="B27" s="164" t="s">
        <v>262</v>
      </c>
      <c r="C27" s="161" t="s">
        <v>7</v>
      </c>
      <c r="D27" s="161" t="s">
        <v>174</v>
      </c>
      <c r="E27" s="161">
        <v>837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158">
        <f>IF(G27&lt;&gt;0,J27/G27*100,0)</f>
        <v>0</v>
      </c>
    </row>
    <row r="28" spans="1:19" ht="11.25">
      <c r="A28" s="163" t="s">
        <v>176</v>
      </c>
      <c r="B28" s="164" t="s">
        <v>167</v>
      </c>
      <c r="C28" s="161">
        <v>878000</v>
      </c>
      <c r="D28" s="161" t="s">
        <v>9</v>
      </c>
      <c r="E28" s="161">
        <v>796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158">
        <f>IF(G28&lt;&gt;0,J28/G28*100,0)</f>
        <v>0</v>
      </c>
    </row>
    <row r="29" spans="1:19" ht="11.25">
      <c r="A29" s="163" t="s">
        <v>463</v>
      </c>
      <c r="B29" s="164" t="s">
        <v>259</v>
      </c>
      <c r="C29" s="161" t="s">
        <v>402</v>
      </c>
      <c r="D29" s="161" t="s">
        <v>43</v>
      </c>
      <c r="E29" s="161">
        <v>798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158">
        <f>IF(G29&lt;&gt;0,J29/G29*100,0)</f>
        <v>0</v>
      </c>
    </row>
    <row r="30" spans="1:19" ht="18.75">
      <c r="A30" s="163" t="s">
        <v>254</v>
      </c>
      <c r="B30" s="164" t="s">
        <v>85</v>
      </c>
      <c r="C30" s="161" t="s">
        <v>142</v>
      </c>
      <c r="D30" s="161" t="s">
        <v>43</v>
      </c>
      <c r="E30" s="161">
        <v>798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158">
        <f>IF(G30&lt;&gt;0,J30/G30*100,0)</f>
        <v>0</v>
      </c>
    </row>
    <row r="31" spans="1:4" s="59" customFormat="1" ht="9.75">
      <c r="A31" s="115"/>
      <c r="B31" s="116"/>
      <c r="C31" s="115"/>
      <c r="D31" s="115"/>
    </row>
    <row r="32" spans="1:2" s="59" customFormat="1" ht="9.75">
      <c r="A32" s="58" t="s">
        <v>152</v>
      </c>
      <c r="B32" s="72"/>
    </row>
    <row r="33" spans="1:2" s="59" customFormat="1" ht="9.75">
      <c r="A33" s="58" t="s">
        <v>422</v>
      </c>
      <c r="B33" s="72"/>
    </row>
    <row r="34" spans="1:2" s="59" customFormat="1" ht="9.75">
      <c r="A34" s="59" t="s">
        <v>214</v>
      </c>
      <c r="B34" s="71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6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19.140625" style="0" customWidth="1"/>
    <col min="2" max="2" width="0" style="65" hidden="1" customWidth="1"/>
    <col min="3" max="3" width="6.8515625" style="0" customWidth="1"/>
    <col min="4" max="4" width="6.7109375" style="0" customWidth="1"/>
    <col min="5" max="5" width="5.42187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ht="11.25">
      <c r="A1" s="73" t="s">
        <v>462</v>
      </c>
      <c r="B1" s="63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59" customFormat="1" ht="9.75">
      <c r="A2" s="113" t="s">
        <v>445</v>
      </c>
      <c r="B2" s="11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60" customFormat="1" ht="0" hidden="1">
      <c r="A3" s="117">
        <v>1</v>
      </c>
      <c r="B3" s="71">
        <v>2</v>
      </c>
      <c r="C3" s="117">
        <v>3</v>
      </c>
      <c r="D3" s="117">
        <v>4</v>
      </c>
      <c r="E3" s="117">
        <v>5</v>
      </c>
      <c r="F3" s="117">
        <v>6</v>
      </c>
      <c r="G3" s="117">
        <v>7</v>
      </c>
      <c r="H3" s="117">
        <v>8</v>
      </c>
      <c r="I3" s="117">
        <v>9</v>
      </c>
      <c r="J3" s="117">
        <v>10</v>
      </c>
      <c r="K3" s="117">
        <v>11</v>
      </c>
      <c r="L3" s="117">
        <v>12</v>
      </c>
      <c r="M3" s="117">
        <v>13</v>
      </c>
      <c r="N3" s="117">
        <v>14</v>
      </c>
      <c r="O3" s="117">
        <v>15</v>
      </c>
      <c r="P3" s="117">
        <v>16</v>
      </c>
      <c r="Q3" s="117">
        <v>17</v>
      </c>
      <c r="R3" s="117">
        <v>18</v>
      </c>
      <c r="S3" s="117">
        <v>19</v>
      </c>
    </row>
    <row r="4" spans="1:19" ht="9.75">
      <c r="A4" s="120" t="s">
        <v>32</v>
      </c>
      <c r="B4" s="121"/>
      <c r="C4" s="122" t="s">
        <v>291</v>
      </c>
      <c r="D4" s="122" t="s">
        <v>14</v>
      </c>
      <c r="E4" s="122" t="s">
        <v>291</v>
      </c>
      <c r="F4" s="122" t="s">
        <v>255</v>
      </c>
      <c r="G4" s="123" t="s">
        <v>130</v>
      </c>
      <c r="H4" s="123"/>
      <c r="I4" s="124"/>
      <c r="J4" s="125" t="s">
        <v>393</v>
      </c>
      <c r="K4" s="123"/>
      <c r="L4" s="123"/>
      <c r="M4" s="123"/>
      <c r="N4" s="123"/>
      <c r="O4" s="124"/>
      <c r="P4" s="120" t="s">
        <v>465</v>
      </c>
      <c r="Q4" s="123"/>
      <c r="R4" s="123"/>
      <c r="S4" s="122" t="s">
        <v>384</v>
      </c>
    </row>
    <row r="5" spans="1:19" ht="9.75">
      <c r="A5" s="126" t="s">
        <v>178</v>
      </c>
      <c r="B5" s="127"/>
      <c r="C5" s="128" t="s">
        <v>38</v>
      </c>
      <c r="D5" s="128" t="s">
        <v>296</v>
      </c>
      <c r="E5" s="128" t="s">
        <v>354</v>
      </c>
      <c r="F5" s="128" t="s">
        <v>431</v>
      </c>
      <c r="G5" s="129" t="s">
        <v>323</v>
      </c>
      <c r="H5" s="129"/>
      <c r="I5" s="130"/>
      <c r="J5" s="131"/>
      <c r="K5" s="132"/>
      <c r="L5" s="132"/>
      <c r="M5" s="132"/>
      <c r="N5" s="132"/>
      <c r="O5" s="133"/>
      <c r="P5" s="131"/>
      <c r="Q5" s="132"/>
      <c r="R5" s="132"/>
      <c r="S5" s="128" t="s">
        <v>67</v>
      </c>
    </row>
    <row r="6" spans="1:19" ht="9.75">
      <c r="A6" s="126" t="s">
        <v>430</v>
      </c>
      <c r="B6" s="127"/>
      <c r="C6" s="128"/>
      <c r="D6" s="128" t="s">
        <v>364</v>
      </c>
      <c r="E6" s="128"/>
      <c r="F6" s="128" t="s">
        <v>124</v>
      </c>
      <c r="G6" s="129" t="s">
        <v>441</v>
      </c>
      <c r="H6" s="134"/>
      <c r="I6" s="135"/>
      <c r="J6" s="136"/>
      <c r="K6" s="137"/>
      <c r="L6" s="137"/>
      <c r="M6" s="137"/>
      <c r="N6" s="137"/>
      <c r="O6" s="138"/>
      <c r="P6" s="131"/>
      <c r="Q6" s="132"/>
      <c r="R6" s="132"/>
      <c r="S6" s="128" t="s">
        <v>328</v>
      </c>
    </row>
    <row r="7" spans="1:19" ht="9.75">
      <c r="A7" s="139"/>
      <c r="B7" s="127"/>
      <c r="C7" s="128"/>
      <c r="D7" s="128"/>
      <c r="E7" s="128"/>
      <c r="F7" s="128" t="s">
        <v>194</v>
      </c>
      <c r="G7" s="122" t="s">
        <v>309</v>
      </c>
      <c r="H7" s="123" t="s">
        <v>467</v>
      </c>
      <c r="I7" s="124"/>
      <c r="J7" s="140" t="s">
        <v>320</v>
      </c>
      <c r="K7" s="141"/>
      <c r="L7" s="142"/>
      <c r="M7" s="140" t="s">
        <v>405</v>
      </c>
      <c r="N7" s="141"/>
      <c r="O7" s="141"/>
      <c r="P7" s="122" t="s">
        <v>362</v>
      </c>
      <c r="Q7" s="122" t="s">
        <v>362</v>
      </c>
      <c r="R7" s="143" t="s">
        <v>343</v>
      </c>
      <c r="S7" s="144" t="s">
        <v>224</v>
      </c>
    </row>
    <row r="8" spans="1:19" ht="9.75">
      <c r="A8" s="139"/>
      <c r="B8" s="127"/>
      <c r="C8" s="128"/>
      <c r="D8" s="128"/>
      <c r="E8" s="128"/>
      <c r="F8" s="128" t="s">
        <v>347</v>
      </c>
      <c r="G8" s="128"/>
      <c r="H8" s="129" t="s">
        <v>45</v>
      </c>
      <c r="I8" s="129"/>
      <c r="J8" s="122" t="s">
        <v>309</v>
      </c>
      <c r="K8" s="129" t="s">
        <v>467</v>
      </c>
      <c r="L8" s="129"/>
      <c r="M8" s="122" t="s">
        <v>309</v>
      </c>
      <c r="N8" s="123" t="s">
        <v>467</v>
      </c>
      <c r="O8" s="123"/>
      <c r="P8" s="144" t="s">
        <v>322</v>
      </c>
      <c r="Q8" s="144" t="s">
        <v>234</v>
      </c>
      <c r="R8" s="144" t="s">
        <v>170</v>
      </c>
      <c r="S8" s="144" t="s">
        <v>197</v>
      </c>
    </row>
    <row r="9" spans="1:19" ht="9.75">
      <c r="A9" s="139"/>
      <c r="B9" s="127"/>
      <c r="C9" s="128"/>
      <c r="D9" s="128"/>
      <c r="E9" s="128"/>
      <c r="F9" s="128" t="s">
        <v>222</v>
      </c>
      <c r="G9" s="128"/>
      <c r="H9" s="122" t="s">
        <v>309</v>
      </c>
      <c r="I9" s="145" t="s">
        <v>69</v>
      </c>
      <c r="J9" s="128"/>
      <c r="K9" s="134" t="s">
        <v>45</v>
      </c>
      <c r="L9" s="134"/>
      <c r="M9" s="128"/>
      <c r="N9" s="134" t="s">
        <v>45</v>
      </c>
      <c r="O9" s="134"/>
      <c r="P9" s="128" t="s">
        <v>108</v>
      </c>
      <c r="Q9" s="128" t="s">
        <v>246</v>
      </c>
      <c r="R9" s="128" t="s">
        <v>277</v>
      </c>
      <c r="S9" s="128" t="s">
        <v>185</v>
      </c>
    </row>
    <row r="10" spans="1:19" ht="9.75">
      <c r="A10" s="139"/>
      <c r="B10" s="127"/>
      <c r="C10" s="128"/>
      <c r="D10" s="128"/>
      <c r="E10" s="128"/>
      <c r="F10" s="128" t="s">
        <v>81</v>
      </c>
      <c r="G10" s="128"/>
      <c r="H10" s="128"/>
      <c r="I10" s="139" t="s">
        <v>412</v>
      </c>
      <c r="J10" s="128"/>
      <c r="K10" s="122" t="s">
        <v>309</v>
      </c>
      <c r="L10" s="122" t="s">
        <v>69</v>
      </c>
      <c r="M10" s="128"/>
      <c r="N10" s="122" t="s">
        <v>309</v>
      </c>
      <c r="O10" s="145" t="s">
        <v>69</v>
      </c>
      <c r="P10" s="128" t="s">
        <v>316</v>
      </c>
      <c r="Q10" s="128" t="s">
        <v>68</v>
      </c>
      <c r="R10" s="128" t="s">
        <v>233</v>
      </c>
      <c r="S10" s="128" t="s">
        <v>280</v>
      </c>
    </row>
    <row r="11" spans="1:19" ht="9.75">
      <c r="A11" s="139"/>
      <c r="B11" s="127"/>
      <c r="C11" s="128"/>
      <c r="D11" s="128"/>
      <c r="E11" s="128"/>
      <c r="F11" s="128" t="s">
        <v>447</v>
      </c>
      <c r="G11" s="128"/>
      <c r="H11" s="128"/>
      <c r="I11" s="139" t="s">
        <v>204</v>
      </c>
      <c r="J11" s="128"/>
      <c r="K11" s="128"/>
      <c r="L11" s="128" t="s">
        <v>412</v>
      </c>
      <c r="M11" s="128"/>
      <c r="N11" s="128"/>
      <c r="O11" s="139" t="s">
        <v>412</v>
      </c>
      <c r="P11" s="128" t="s">
        <v>361</v>
      </c>
      <c r="Q11" s="128" t="s">
        <v>96</v>
      </c>
      <c r="R11" s="128" t="s">
        <v>300</v>
      </c>
      <c r="S11" s="128" t="s">
        <v>201</v>
      </c>
    </row>
    <row r="12" spans="1:19" ht="9.75">
      <c r="A12" s="139"/>
      <c r="B12" s="127"/>
      <c r="C12" s="128"/>
      <c r="D12" s="128"/>
      <c r="E12" s="128"/>
      <c r="F12" s="128" t="s">
        <v>153</v>
      </c>
      <c r="G12" s="128"/>
      <c r="H12" s="128"/>
      <c r="I12" s="139"/>
      <c r="J12" s="128"/>
      <c r="K12" s="128"/>
      <c r="L12" s="128" t="s">
        <v>204</v>
      </c>
      <c r="M12" s="128"/>
      <c r="N12" s="128"/>
      <c r="O12" s="139" t="s">
        <v>204</v>
      </c>
      <c r="P12" s="128" t="s">
        <v>219</v>
      </c>
      <c r="Q12" s="128" t="s">
        <v>217</v>
      </c>
      <c r="R12" s="128"/>
      <c r="S12" s="128" t="s">
        <v>373</v>
      </c>
    </row>
    <row r="13" spans="1:19" ht="9.75">
      <c r="A13" s="139"/>
      <c r="B13" s="127"/>
      <c r="C13" s="128"/>
      <c r="D13" s="128"/>
      <c r="E13" s="128"/>
      <c r="F13" s="128" t="s">
        <v>437</v>
      </c>
      <c r="G13" s="128"/>
      <c r="H13" s="128"/>
      <c r="I13" s="139"/>
      <c r="J13" s="146"/>
      <c r="K13" s="146"/>
      <c r="L13" s="146"/>
      <c r="M13" s="146"/>
      <c r="N13" s="146"/>
      <c r="O13" s="131"/>
      <c r="P13" s="128" t="s">
        <v>258</v>
      </c>
      <c r="Q13" s="128" t="s">
        <v>407</v>
      </c>
      <c r="R13" s="128"/>
      <c r="S13" s="128" t="s">
        <v>154</v>
      </c>
    </row>
    <row r="14" spans="1:19" ht="9.75">
      <c r="A14" s="131"/>
      <c r="B14" s="127"/>
      <c r="C14" s="146"/>
      <c r="D14" s="146"/>
      <c r="E14" s="146"/>
      <c r="F14" s="146"/>
      <c r="G14" s="146"/>
      <c r="H14" s="146"/>
      <c r="I14" s="131"/>
      <c r="J14" s="146"/>
      <c r="K14" s="146"/>
      <c r="L14" s="146"/>
      <c r="M14" s="146"/>
      <c r="N14" s="146"/>
      <c r="O14" s="131"/>
      <c r="P14" s="128" t="s">
        <v>101</v>
      </c>
      <c r="Q14" s="128" t="s">
        <v>147</v>
      </c>
      <c r="R14" s="128"/>
      <c r="S14" s="147" t="s">
        <v>206</v>
      </c>
    </row>
    <row r="15" spans="1:19" ht="9.75">
      <c r="A15" s="131"/>
      <c r="B15" s="127"/>
      <c r="C15" s="146"/>
      <c r="D15" s="146"/>
      <c r="E15" s="146"/>
      <c r="F15" s="146"/>
      <c r="G15" s="146"/>
      <c r="H15" s="146"/>
      <c r="I15" s="131"/>
      <c r="J15" s="146"/>
      <c r="K15" s="146"/>
      <c r="L15" s="146"/>
      <c r="M15" s="146"/>
      <c r="N15" s="146"/>
      <c r="O15" s="131"/>
      <c r="P15" s="128" t="s">
        <v>290</v>
      </c>
      <c r="Q15" s="128"/>
      <c r="R15" s="128"/>
      <c r="S15" s="128" t="s">
        <v>346</v>
      </c>
    </row>
    <row r="16" spans="1:19" ht="9.75">
      <c r="A16" s="136"/>
      <c r="B16" s="148" t="s">
        <v>302</v>
      </c>
      <c r="C16" s="149"/>
      <c r="D16" s="149"/>
      <c r="E16" s="149"/>
      <c r="F16" s="149"/>
      <c r="G16" s="149"/>
      <c r="H16" s="149"/>
      <c r="I16" s="136"/>
      <c r="J16" s="149"/>
      <c r="K16" s="149"/>
      <c r="L16" s="149"/>
      <c r="M16" s="149"/>
      <c r="N16" s="149"/>
      <c r="O16" s="136"/>
      <c r="P16" s="150" t="s">
        <v>102</v>
      </c>
      <c r="Q16" s="150"/>
      <c r="R16" s="150"/>
      <c r="S16" s="150"/>
    </row>
    <row r="17" spans="1:19" ht="11.25">
      <c r="A17" s="57">
        <v>1</v>
      </c>
      <c r="B17" s="67"/>
      <c r="C17" s="55">
        <v>2</v>
      </c>
      <c r="D17" s="55">
        <v>3</v>
      </c>
      <c r="E17" s="55">
        <v>4</v>
      </c>
      <c r="F17" s="55">
        <v>5</v>
      </c>
      <c r="G17" s="55">
        <v>6</v>
      </c>
      <c r="H17" s="55">
        <v>7</v>
      </c>
      <c r="I17" s="55">
        <v>8</v>
      </c>
      <c r="J17" s="55">
        <v>9</v>
      </c>
      <c r="K17" s="55">
        <v>10</v>
      </c>
      <c r="L17" s="55">
        <v>11</v>
      </c>
      <c r="M17" s="55">
        <v>12</v>
      </c>
      <c r="N17" s="55">
        <v>13</v>
      </c>
      <c r="O17" s="55">
        <v>14</v>
      </c>
      <c r="P17" s="55">
        <v>15</v>
      </c>
      <c r="Q17" s="55">
        <v>16</v>
      </c>
      <c r="R17" s="55">
        <v>17</v>
      </c>
      <c r="S17" s="55">
        <v>18</v>
      </c>
    </row>
    <row r="18" spans="1:19" ht="12.75" customHeight="1">
      <c r="A18" s="160" t="s">
        <v>145</v>
      </c>
      <c r="B18" s="68" t="s">
        <v>184</v>
      </c>
      <c r="C18" s="161" t="s">
        <v>398</v>
      </c>
      <c r="D18" s="161" t="s">
        <v>242</v>
      </c>
      <c r="E18" s="161">
        <v>168</v>
      </c>
      <c r="F18" s="56">
        <v>31</v>
      </c>
      <c r="G18" s="56">
        <v>1.9794</v>
      </c>
      <c r="H18" s="56">
        <v>0.003</v>
      </c>
      <c r="I18" s="56">
        <v>0</v>
      </c>
      <c r="J18" s="56">
        <v>0.0287</v>
      </c>
      <c r="K18" s="56">
        <v>0.003</v>
      </c>
      <c r="L18" s="56">
        <v>0</v>
      </c>
      <c r="M18" s="56">
        <v>2.997</v>
      </c>
      <c r="N18" s="56">
        <v>0.273</v>
      </c>
      <c r="O18" s="56">
        <v>0</v>
      </c>
      <c r="P18" s="56">
        <v>0.0081</v>
      </c>
      <c r="Q18" s="56">
        <v>0.0206</v>
      </c>
      <c r="R18" s="56">
        <v>0</v>
      </c>
      <c r="S18" s="158">
        <f>IF(G18&lt;&gt;0,J18/G18*100,0)</f>
        <v>1.4499343235323834</v>
      </c>
    </row>
    <row r="19" spans="1:19" ht="11.25">
      <c r="A19" s="162" t="s">
        <v>25</v>
      </c>
      <c r="B19" s="68" t="s">
        <v>63</v>
      </c>
      <c r="C19" s="161">
        <v>921160</v>
      </c>
      <c r="D19" s="161" t="s">
        <v>242</v>
      </c>
      <c r="E19" s="161">
        <v>168</v>
      </c>
      <c r="F19" s="56">
        <v>20</v>
      </c>
      <c r="G19" s="56">
        <v>1.538</v>
      </c>
      <c r="H19" s="56">
        <v>0.003</v>
      </c>
      <c r="I19" s="56">
        <v>0</v>
      </c>
      <c r="J19" s="56">
        <v>0.0164</v>
      </c>
      <c r="K19" s="56">
        <v>0.003</v>
      </c>
      <c r="L19" s="56">
        <v>0</v>
      </c>
      <c r="M19" s="56">
        <v>1.393</v>
      </c>
      <c r="N19" s="56">
        <v>0.273</v>
      </c>
      <c r="O19" s="56">
        <v>0</v>
      </c>
      <c r="P19" s="56">
        <v>0.0044</v>
      </c>
      <c r="Q19" s="56">
        <v>0.012</v>
      </c>
      <c r="R19" s="56">
        <v>0</v>
      </c>
      <c r="S19" s="158">
        <f>IF(G19&lt;&gt;0,J19/G19*100,0)</f>
        <v>1.0663198959687907</v>
      </c>
    </row>
    <row r="20" spans="1:19" ht="11.25">
      <c r="A20" s="160" t="s">
        <v>87</v>
      </c>
      <c r="B20" s="68" t="s">
        <v>241</v>
      </c>
      <c r="C20" s="161">
        <v>921300</v>
      </c>
      <c r="D20" s="161" t="s">
        <v>242</v>
      </c>
      <c r="E20" s="161">
        <v>168</v>
      </c>
      <c r="F20" s="56">
        <v>71</v>
      </c>
      <c r="G20" s="56">
        <v>3.0534</v>
      </c>
      <c r="H20" s="56">
        <v>0</v>
      </c>
      <c r="I20" s="56">
        <v>0</v>
      </c>
      <c r="J20" s="56">
        <v>0.013700000000000002</v>
      </c>
      <c r="K20" s="56">
        <v>0</v>
      </c>
      <c r="L20" s="56">
        <v>0</v>
      </c>
      <c r="M20" s="56">
        <v>2.523</v>
      </c>
      <c r="N20" s="56">
        <v>0</v>
      </c>
      <c r="O20" s="56">
        <v>0</v>
      </c>
      <c r="P20" s="56">
        <v>0.01</v>
      </c>
      <c r="Q20" s="56">
        <v>0.0037</v>
      </c>
      <c r="R20" s="56">
        <v>0</v>
      </c>
      <c r="S20" s="158">
        <f>IF(G20&lt;&gt;0,J20/G20*100,0)</f>
        <v>0.44868015982183806</v>
      </c>
    </row>
    <row r="21" spans="1:19" ht="22.5" customHeight="1">
      <c r="A21" s="160" t="s">
        <v>389</v>
      </c>
      <c r="B21" s="68" t="s">
        <v>66</v>
      </c>
      <c r="C21" s="161" t="s">
        <v>83</v>
      </c>
      <c r="D21" s="161" t="s">
        <v>207</v>
      </c>
      <c r="E21" s="161">
        <v>882</v>
      </c>
      <c r="F21" s="56">
        <v>4</v>
      </c>
      <c r="G21" s="56">
        <v>1.08</v>
      </c>
      <c r="H21" s="56">
        <v>0</v>
      </c>
      <c r="I21" s="56">
        <v>0</v>
      </c>
      <c r="J21" s="56">
        <v>0.01</v>
      </c>
      <c r="K21" s="56">
        <v>0</v>
      </c>
      <c r="L21" s="56">
        <v>0</v>
      </c>
      <c r="M21" s="56">
        <v>0.29</v>
      </c>
      <c r="N21" s="56">
        <v>0</v>
      </c>
      <c r="O21" s="56">
        <v>0</v>
      </c>
      <c r="P21" s="56">
        <v>0</v>
      </c>
      <c r="Q21" s="56">
        <v>0.01</v>
      </c>
      <c r="R21" s="56">
        <v>0</v>
      </c>
      <c r="S21" s="158">
        <f>IF(G21&lt;&gt;0,J21/G21*100,0)</f>
        <v>0.9259259259259258</v>
      </c>
    </row>
    <row r="22" spans="1:19" ht="33.75" customHeight="1">
      <c r="A22" s="160" t="s">
        <v>29</v>
      </c>
      <c r="B22" s="68" t="s">
        <v>149</v>
      </c>
      <c r="C22" s="161" t="s">
        <v>71</v>
      </c>
      <c r="D22" s="161" t="s">
        <v>207</v>
      </c>
      <c r="E22" s="161">
        <v>882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58">
        <f>IF(G22&lt;&gt;0,J22/G22*100,0)</f>
        <v>0</v>
      </c>
    </row>
    <row r="23" spans="1:19" ht="33.75" customHeight="1">
      <c r="A23" s="160" t="s">
        <v>461</v>
      </c>
      <c r="B23" s="68" t="s">
        <v>443</v>
      </c>
      <c r="C23" s="161">
        <v>926000</v>
      </c>
      <c r="D23" s="161" t="s">
        <v>242</v>
      </c>
      <c r="E23" s="161">
        <v>168</v>
      </c>
      <c r="F23" s="56">
        <v>43</v>
      </c>
      <c r="G23" s="56">
        <v>1.9615000000000002</v>
      </c>
      <c r="H23" s="56">
        <v>0</v>
      </c>
      <c r="I23" s="56">
        <v>0</v>
      </c>
      <c r="J23" s="56">
        <v>0.0015</v>
      </c>
      <c r="K23" s="56">
        <v>0</v>
      </c>
      <c r="L23" s="56">
        <v>0</v>
      </c>
      <c r="M23" s="56">
        <v>0.225</v>
      </c>
      <c r="N23" s="56">
        <v>0</v>
      </c>
      <c r="O23" s="56">
        <v>0</v>
      </c>
      <c r="P23" s="56">
        <v>0</v>
      </c>
      <c r="Q23" s="56">
        <v>0.0015</v>
      </c>
      <c r="R23" s="56">
        <v>0</v>
      </c>
      <c r="S23" s="158">
        <f>IF(G23&lt;&gt;0,J23/G23*100,0)</f>
        <v>0.07647208768799388</v>
      </c>
    </row>
    <row r="24" spans="1:19" ht="33.75" customHeight="1">
      <c r="A24" s="160" t="s">
        <v>356</v>
      </c>
      <c r="B24" s="68" t="s">
        <v>50</v>
      </c>
      <c r="C24" s="161">
        <v>927000</v>
      </c>
      <c r="D24" s="161" t="s">
        <v>207</v>
      </c>
      <c r="E24" s="161">
        <v>882</v>
      </c>
      <c r="F24" s="56">
        <v>18</v>
      </c>
      <c r="G24" s="56">
        <v>0.7548</v>
      </c>
      <c r="H24" s="56">
        <v>0</v>
      </c>
      <c r="I24" s="56">
        <v>0</v>
      </c>
      <c r="J24" s="56">
        <v>0.0392</v>
      </c>
      <c r="K24" s="56">
        <v>0</v>
      </c>
      <c r="L24" s="56">
        <v>0</v>
      </c>
      <c r="M24" s="56">
        <v>7.08</v>
      </c>
      <c r="N24" s="56">
        <v>0</v>
      </c>
      <c r="O24" s="56">
        <v>0</v>
      </c>
      <c r="P24" s="56">
        <v>0.0142</v>
      </c>
      <c r="Q24" s="56">
        <v>0.025</v>
      </c>
      <c r="R24" s="56">
        <v>0</v>
      </c>
      <c r="S24" s="158">
        <f>IF(G24&lt;&gt;0,J24/G24*100,0)</f>
        <v>5.193428722840487</v>
      </c>
    </row>
    <row r="25" spans="1:19" ht="11.25">
      <c r="A25" s="160" t="s">
        <v>230</v>
      </c>
      <c r="B25" s="68" t="s">
        <v>366</v>
      </c>
      <c r="C25" s="161">
        <v>922100</v>
      </c>
      <c r="D25" s="161" t="s">
        <v>242</v>
      </c>
      <c r="E25" s="161">
        <v>168</v>
      </c>
      <c r="F25" s="56">
        <v>26</v>
      </c>
      <c r="G25" s="56">
        <v>3.5020000000000002</v>
      </c>
      <c r="H25" s="56">
        <v>0</v>
      </c>
      <c r="I25" s="56">
        <v>0</v>
      </c>
      <c r="J25" s="56">
        <v>2.2</v>
      </c>
      <c r="K25" s="56">
        <v>0</v>
      </c>
      <c r="L25" s="56">
        <v>0</v>
      </c>
      <c r="M25" s="56">
        <v>50.908</v>
      </c>
      <c r="N25" s="56">
        <v>0</v>
      </c>
      <c r="O25" s="56">
        <v>0</v>
      </c>
      <c r="P25" s="56">
        <v>2.2</v>
      </c>
      <c r="Q25" s="56">
        <v>0</v>
      </c>
      <c r="R25" s="56">
        <v>0</v>
      </c>
      <c r="S25" s="158">
        <f>IF(G25&lt;&gt;0,J25/G25*100,0)</f>
        <v>62.821245002855505</v>
      </c>
    </row>
    <row r="26" spans="1:19" ht="22.5" customHeight="1">
      <c r="A26" s="160" t="s">
        <v>123</v>
      </c>
      <c r="B26" s="68" t="s">
        <v>464</v>
      </c>
      <c r="C26" s="161" t="s">
        <v>193</v>
      </c>
      <c r="D26" s="161" t="s">
        <v>242</v>
      </c>
      <c r="E26" s="161">
        <v>168</v>
      </c>
      <c r="F26" s="56">
        <v>5</v>
      </c>
      <c r="G26" s="56">
        <v>0.44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158">
        <f>IF(G26&lt;&gt;0,J26/G26*100,0)</f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0"/>
  <sheetViews>
    <sheetView showZeros="0" defaultGridColor="0" colorId="0" workbookViewId="0" topLeftCell="A2">
      <selection activeCell="A2" sqref="A2"/>
    </sheetView>
  </sheetViews>
  <sheetFormatPr defaultColWidth="9.140625" defaultRowHeight="12"/>
  <cols>
    <col min="1" max="1" width="18.421875" style="0" customWidth="1"/>
    <col min="2" max="2" width="0" style="60" hidden="1" customWidth="1"/>
    <col min="3" max="4" width="7.140625" style="0" customWidth="1"/>
    <col min="5" max="5" width="5.851562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s="60" customFormat="1" ht="0" hidden="1">
      <c r="A1" s="66">
        <v>1</v>
      </c>
      <c r="B1" s="60">
        <v>2</v>
      </c>
      <c r="C1" s="66">
        <v>3</v>
      </c>
      <c r="D1" s="66">
        <v>4</v>
      </c>
      <c r="E1" s="66">
        <v>5</v>
      </c>
      <c r="F1" s="66">
        <v>6</v>
      </c>
      <c r="G1" s="66">
        <v>7</v>
      </c>
      <c r="H1" s="66">
        <v>8</v>
      </c>
      <c r="I1" s="66">
        <v>9</v>
      </c>
      <c r="J1" s="66">
        <v>10</v>
      </c>
      <c r="K1" s="66">
        <v>11</v>
      </c>
      <c r="L1" s="66">
        <v>12</v>
      </c>
      <c r="M1" s="66">
        <v>13</v>
      </c>
      <c r="N1" s="66">
        <v>14</v>
      </c>
      <c r="O1" s="66">
        <v>15</v>
      </c>
      <c r="P1" s="66">
        <v>16</v>
      </c>
      <c r="Q1" s="66">
        <v>17</v>
      </c>
      <c r="R1" s="66">
        <v>18</v>
      </c>
      <c r="S1" s="66">
        <v>19</v>
      </c>
    </row>
    <row r="2" spans="1:19" s="59" customFormat="1" ht="9.75">
      <c r="A2" s="113" t="s">
        <v>445</v>
      </c>
      <c r="B2" s="11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9.75">
      <c r="A3" s="145" t="s">
        <v>32</v>
      </c>
      <c r="B3" s="151"/>
      <c r="C3" s="122" t="s">
        <v>291</v>
      </c>
      <c r="D3" s="122" t="s">
        <v>14</v>
      </c>
      <c r="E3" s="122" t="s">
        <v>291</v>
      </c>
      <c r="F3" s="122" t="s">
        <v>255</v>
      </c>
      <c r="G3" s="123" t="s">
        <v>130</v>
      </c>
      <c r="H3" s="123"/>
      <c r="I3" s="124"/>
      <c r="J3" s="125" t="s">
        <v>393</v>
      </c>
      <c r="K3" s="123"/>
      <c r="L3" s="123"/>
      <c r="M3" s="123"/>
      <c r="N3" s="123"/>
      <c r="O3" s="124"/>
      <c r="P3" s="120" t="s">
        <v>465</v>
      </c>
      <c r="Q3" s="123"/>
      <c r="R3" s="123"/>
      <c r="S3" s="122" t="s">
        <v>384</v>
      </c>
    </row>
    <row r="4" spans="1:19" ht="9.75">
      <c r="A4" s="139" t="s">
        <v>178</v>
      </c>
      <c r="B4" s="152"/>
      <c r="C4" s="128" t="s">
        <v>38</v>
      </c>
      <c r="D4" s="128" t="s">
        <v>296</v>
      </c>
      <c r="E4" s="128" t="s">
        <v>354</v>
      </c>
      <c r="F4" s="128" t="s">
        <v>431</v>
      </c>
      <c r="G4" s="129" t="s">
        <v>323</v>
      </c>
      <c r="H4" s="129"/>
      <c r="I4" s="130"/>
      <c r="J4" s="131"/>
      <c r="K4" s="132"/>
      <c r="L4" s="132"/>
      <c r="M4" s="132"/>
      <c r="N4" s="132"/>
      <c r="O4" s="133"/>
      <c r="P4" s="131"/>
      <c r="Q4" s="132"/>
      <c r="R4" s="132"/>
      <c r="S4" s="128" t="s">
        <v>67</v>
      </c>
    </row>
    <row r="5" spans="1:19" ht="9.75">
      <c r="A5" s="139" t="s">
        <v>430</v>
      </c>
      <c r="B5" s="152"/>
      <c r="C5" s="128"/>
      <c r="D5" s="128" t="s">
        <v>364</v>
      </c>
      <c r="E5" s="128"/>
      <c r="F5" s="128" t="s">
        <v>124</v>
      </c>
      <c r="G5" s="129" t="s">
        <v>441</v>
      </c>
      <c r="H5" s="134"/>
      <c r="I5" s="135"/>
      <c r="J5" s="136"/>
      <c r="K5" s="137"/>
      <c r="L5" s="137"/>
      <c r="M5" s="137"/>
      <c r="N5" s="137"/>
      <c r="O5" s="138"/>
      <c r="P5" s="131"/>
      <c r="Q5" s="132"/>
      <c r="R5" s="132"/>
      <c r="S5" s="128" t="s">
        <v>328</v>
      </c>
    </row>
    <row r="6" spans="1:19" ht="9.75">
      <c r="A6" s="128"/>
      <c r="B6" s="127"/>
      <c r="C6" s="128"/>
      <c r="D6" s="128"/>
      <c r="E6" s="128"/>
      <c r="F6" s="128" t="s">
        <v>194</v>
      </c>
      <c r="G6" s="122" t="s">
        <v>309</v>
      </c>
      <c r="H6" s="123" t="s">
        <v>467</v>
      </c>
      <c r="I6" s="124"/>
      <c r="J6" s="140" t="s">
        <v>320</v>
      </c>
      <c r="K6" s="141"/>
      <c r="L6" s="142"/>
      <c r="M6" s="140" t="s">
        <v>405</v>
      </c>
      <c r="N6" s="141"/>
      <c r="O6" s="141"/>
      <c r="P6" s="122" t="s">
        <v>362</v>
      </c>
      <c r="Q6" s="122" t="s">
        <v>362</v>
      </c>
      <c r="R6" s="143" t="s">
        <v>343</v>
      </c>
      <c r="S6" s="144" t="s">
        <v>224</v>
      </c>
    </row>
    <row r="7" spans="1:19" ht="9.75">
      <c r="A7" s="128"/>
      <c r="B7" s="127"/>
      <c r="C7" s="128"/>
      <c r="D7" s="128"/>
      <c r="E7" s="128"/>
      <c r="F7" s="128" t="s">
        <v>347</v>
      </c>
      <c r="G7" s="128"/>
      <c r="H7" s="129" t="s">
        <v>45</v>
      </c>
      <c r="I7" s="129"/>
      <c r="J7" s="122" t="s">
        <v>309</v>
      </c>
      <c r="K7" s="129" t="s">
        <v>467</v>
      </c>
      <c r="L7" s="129"/>
      <c r="M7" s="122" t="s">
        <v>309</v>
      </c>
      <c r="N7" s="123" t="s">
        <v>467</v>
      </c>
      <c r="O7" s="123"/>
      <c r="P7" s="144" t="s">
        <v>322</v>
      </c>
      <c r="Q7" s="144" t="s">
        <v>234</v>
      </c>
      <c r="R7" s="144" t="s">
        <v>170</v>
      </c>
      <c r="S7" s="144" t="s">
        <v>197</v>
      </c>
    </row>
    <row r="8" spans="1:19" ht="9.75">
      <c r="A8" s="128"/>
      <c r="B8" s="127"/>
      <c r="C8" s="128"/>
      <c r="D8" s="128"/>
      <c r="E8" s="128"/>
      <c r="F8" s="128" t="s">
        <v>222</v>
      </c>
      <c r="G8" s="128"/>
      <c r="H8" s="122" t="s">
        <v>309</v>
      </c>
      <c r="I8" s="145" t="s">
        <v>69</v>
      </c>
      <c r="J8" s="128"/>
      <c r="K8" s="134" t="s">
        <v>45</v>
      </c>
      <c r="L8" s="134"/>
      <c r="M8" s="128"/>
      <c r="N8" s="134" t="s">
        <v>45</v>
      </c>
      <c r="O8" s="134"/>
      <c r="P8" s="128" t="s">
        <v>108</v>
      </c>
      <c r="Q8" s="128" t="s">
        <v>246</v>
      </c>
      <c r="R8" s="128" t="s">
        <v>277</v>
      </c>
      <c r="S8" s="128" t="s">
        <v>185</v>
      </c>
    </row>
    <row r="9" spans="1:19" ht="9.75">
      <c r="A9" s="128"/>
      <c r="B9" s="127"/>
      <c r="C9" s="128"/>
      <c r="D9" s="128"/>
      <c r="E9" s="128"/>
      <c r="F9" s="128" t="s">
        <v>81</v>
      </c>
      <c r="G9" s="128"/>
      <c r="H9" s="128"/>
      <c r="I9" s="139" t="s">
        <v>412</v>
      </c>
      <c r="J9" s="128"/>
      <c r="K9" s="122" t="s">
        <v>309</v>
      </c>
      <c r="L9" s="122" t="s">
        <v>69</v>
      </c>
      <c r="M9" s="128"/>
      <c r="N9" s="122" t="s">
        <v>309</v>
      </c>
      <c r="O9" s="145" t="s">
        <v>69</v>
      </c>
      <c r="P9" s="128" t="s">
        <v>316</v>
      </c>
      <c r="Q9" s="128" t="s">
        <v>68</v>
      </c>
      <c r="R9" s="128" t="s">
        <v>233</v>
      </c>
      <c r="S9" s="128" t="s">
        <v>280</v>
      </c>
    </row>
    <row r="10" spans="1:19" ht="9.75">
      <c r="A10" s="128"/>
      <c r="B10" s="127"/>
      <c r="C10" s="128"/>
      <c r="D10" s="128"/>
      <c r="E10" s="128"/>
      <c r="F10" s="128" t="s">
        <v>447</v>
      </c>
      <c r="G10" s="128"/>
      <c r="H10" s="128"/>
      <c r="I10" s="139" t="s">
        <v>204</v>
      </c>
      <c r="J10" s="128"/>
      <c r="K10" s="128"/>
      <c r="L10" s="128" t="s">
        <v>412</v>
      </c>
      <c r="M10" s="128"/>
      <c r="N10" s="128"/>
      <c r="O10" s="139" t="s">
        <v>412</v>
      </c>
      <c r="P10" s="128" t="s">
        <v>361</v>
      </c>
      <c r="Q10" s="128" t="s">
        <v>96</v>
      </c>
      <c r="R10" s="128" t="s">
        <v>300</v>
      </c>
      <c r="S10" s="128" t="s">
        <v>201</v>
      </c>
    </row>
    <row r="11" spans="1:19" ht="9.75">
      <c r="A11" s="128"/>
      <c r="B11" s="127"/>
      <c r="C11" s="128"/>
      <c r="D11" s="128"/>
      <c r="E11" s="128"/>
      <c r="F11" s="128" t="s">
        <v>153</v>
      </c>
      <c r="G11" s="128"/>
      <c r="H11" s="128"/>
      <c r="I11" s="139"/>
      <c r="J11" s="128"/>
      <c r="K11" s="128"/>
      <c r="L11" s="128" t="s">
        <v>204</v>
      </c>
      <c r="M11" s="128"/>
      <c r="N11" s="128"/>
      <c r="O11" s="139" t="s">
        <v>204</v>
      </c>
      <c r="P11" s="128" t="s">
        <v>219</v>
      </c>
      <c r="Q11" s="128" t="s">
        <v>217</v>
      </c>
      <c r="R11" s="128"/>
      <c r="S11" s="128" t="s">
        <v>373</v>
      </c>
    </row>
    <row r="12" spans="1:19" ht="9.75">
      <c r="A12" s="128"/>
      <c r="B12" s="127"/>
      <c r="C12" s="128"/>
      <c r="D12" s="128"/>
      <c r="E12" s="128"/>
      <c r="F12" s="128" t="s">
        <v>437</v>
      </c>
      <c r="G12" s="128"/>
      <c r="H12" s="128"/>
      <c r="I12" s="139"/>
      <c r="J12" s="146"/>
      <c r="K12" s="146"/>
      <c r="L12" s="146"/>
      <c r="M12" s="146"/>
      <c r="N12" s="146"/>
      <c r="O12" s="131"/>
      <c r="P12" s="128" t="s">
        <v>258</v>
      </c>
      <c r="Q12" s="128" t="s">
        <v>407</v>
      </c>
      <c r="R12" s="128"/>
      <c r="S12" s="128" t="s">
        <v>154</v>
      </c>
    </row>
    <row r="13" spans="1:19" ht="9.75">
      <c r="A13" s="128"/>
      <c r="B13" s="127"/>
      <c r="C13" s="146"/>
      <c r="D13" s="146"/>
      <c r="E13" s="146"/>
      <c r="F13" s="146"/>
      <c r="G13" s="146"/>
      <c r="H13" s="146"/>
      <c r="I13" s="131"/>
      <c r="J13" s="146"/>
      <c r="K13" s="146"/>
      <c r="L13" s="146"/>
      <c r="M13" s="146"/>
      <c r="N13" s="146"/>
      <c r="O13" s="131"/>
      <c r="P13" s="128" t="s">
        <v>101</v>
      </c>
      <c r="Q13" s="128" t="s">
        <v>147</v>
      </c>
      <c r="R13" s="128"/>
      <c r="S13" s="147" t="s">
        <v>206</v>
      </c>
    </row>
    <row r="14" spans="1:19" ht="9.75">
      <c r="A14" s="128"/>
      <c r="B14" s="127"/>
      <c r="C14" s="146"/>
      <c r="D14" s="146"/>
      <c r="E14" s="146"/>
      <c r="F14" s="146"/>
      <c r="G14" s="146"/>
      <c r="H14" s="146"/>
      <c r="I14" s="131"/>
      <c r="J14" s="146"/>
      <c r="K14" s="146"/>
      <c r="L14" s="146"/>
      <c r="M14" s="146"/>
      <c r="N14" s="146"/>
      <c r="O14" s="131"/>
      <c r="P14" s="128" t="s">
        <v>290</v>
      </c>
      <c r="Q14" s="128"/>
      <c r="R14" s="128"/>
      <c r="S14" s="128" t="s">
        <v>346</v>
      </c>
    </row>
    <row r="15" spans="1:19" ht="9.75">
      <c r="A15" s="150"/>
      <c r="B15" s="148" t="s">
        <v>302</v>
      </c>
      <c r="C15" s="149"/>
      <c r="D15" s="149"/>
      <c r="E15" s="149"/>
      <c r="F15" s="149"/>
      <c r="G15" s="149"/>
      <c r="H15" s="149"/>
      <c r="I15" s="136"/>
      <c r="J15" s="149"/>
      <c r="K15" s="149"/>
      <c r="L15" s="149"/>
      <c r="M15" s="149"/>
      <c r="N15" s="149"/>
      <c r="O15" s="136"/>
      <c r="P15" s="150" t="s">
        <v>102</v>
      </c>
      <c r="Q15" s="150"/>
      <c r="R15" s="150"/>
      <c r="S15" s="150"/>
    </row>
    <row r="16" spans="1:19" ht="11.25">
      <c r="A16" s="57">
        <v>1</v>
      </c>
      <c r="B16" s="69"/>
      <c r="C16" s="55">
        <v>2</v>
      </c>
      <c r="D16" s="55">
        <v>3</v>
      </c>
      <c r="E16" s="55">
        <v>4</v>
      </c>
      <c r="F16" s="55">
        <v>5</v>
      </c>
      <c r="G16" s="55">
        <v>6</v>
      </c>
      <c r="H16" s="55">
        <v>7</v>
      </c>
      <c r="I16" s="55">
        <v>8</v>
      </c>
      <c r="J16" s="55">
        <v>9</v>
      </c>
      <c r="K16" s="55">
        <v>10</v>
      </c>
      <c r="L16" s="55">
        <v>11</v>
      </c>
      <c r="M16" s="55">
        <v>12</v>
      </c>
      <c r="N16" s="55">
        <v>13</v>
      </c>
      <c r="O16" s="55">
        <v>14</v>
      </c>
      <c r="P16" s="55">
        <v>15</v>
      </c>
      <c r="Q16" s="55">
        <v>16</v>
      </c>
      <c r="R16" s="55">
        <v>17</v>
      </c>
      <c r="S16" s="55">
        <v>18</v>
      </c>
    </row>
    <row r="17" spans="1:19" ht="18.75">
      <c r="A17" s="163" t="s">
        <v>406</v>
      </c>
      <c r="B17" s="164" t="s">
        <v>157</v>
      </c>
      <c r="C17" s="161" t="s">
        <v>327</v>
      </c>
      <c r="D17" s="161" t="s">
        <v>242</v>
      </c>
      <c r="E17" s="161">
        <v>168</v>
      </c>
      <c r="F17" s="56">
        <v>21</v>
      </c>
      <c r="G17" s="56">
        <v>0.42000000000000004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158">
        <f>IF(G17&lt;&gt;0,J17/G17*100,0)</f>
        <v>0</v>
      </c>
    </row>
    <row r="18" spans="1:19" ht="11.25">
      <c r="A18" s="163" t="s">
        <v>429</v>
      </c>
      <c r="B18" s="164" t="s">
        <v>351</v>
      </c>
      <c r="C18" s="161">
        <v>914100</v>
      </c>
      <c r="D18" s="161" t="s">
        <v>242</v>
      </c>
      <c r="E18" s="161">
        <v>168</v>
      </c>
      <c r="F18" s="56">
        <v>5</v>
      </c>
      <c r="G18" s="56">
        <v>0.14500000000000002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158">
        <f>IF(G18&lt;&gt;0,J18/G18*100,0)</f>
        <v>0</v>
      </c>
    </row>
    <row r="19" spans="1:19" ht="18.75">
      <c r="A19" s="163" t="s">
        <v>91</v>
      </c>
      <c r="B19" s="164" t="s">
        <v>35</v>
      </c>
      <c r="C19" s="161" t="s">
        <v>353</v>
      </c>
      <c r="D19" s="161" t="s">
        <v>242</v>
      </c>
      <c r="E19" s="161">
        <v>168</v>
      </c>
      <c r="F19" s="56">
        <v>24</v>
      </c>
      <c r="G19" s="56">
        <v>0.4222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158">
        <f>IF(G19&lt;&gt;0,J19/G19*100,0)</f>
        <v>0</v>
      </c>
    </row>
    <row r="20" spans="1:19" ht="18.75">
      <c r="A20" s="163" t="s">
        <v>451</v>
      </c>
      <c r="B20" s="164" t="s">
        <v>457</v>
      </c>
      <c r="C20" s="161">
        <v>922700</v>
      </c>
      <c r="D20" s="161" t="s">
        <v>207</v>
      </c>
      <c r="E20" s="161">
        <v>882</v>
      </c>
      <c r="F20" s="56">
        <v>4</v>
      </c>
      <c r="G20" s="56">
        <v>0.15000000000000002</v>
      </c>
      <c r="H20" s="56">
        <v>0</v>
      </c>
      <c r="I20" s="56">
        <v>0</v>
      </c>
      <c r="J20" s="56">
        <v>0.007</v>
      </c>
      <c r="K20" s="56">
        <v>0</v>
      </c>
      <c r="L20" s="56">
        <v>0</v>
      </c>
      <c r="M20" s="56">
        <v>2.66</v>
      </c>
      <c r="N20" s="56">
        <v>0</v>
      </c>
      <c r="O20" s="56">
        <v>0</v>
      </c>
      <c r="P20" s="56">
        <v>0</v>
      </c>
      <c r="Q20" s="56">
        <v>0.007</v>
      </c>
      <c r="R20" s="56">
        <v>0</v>
      </c>
      <c r="S20" s="158">
        <f>IF(G20&lt;&gt;0,J20/G20*100,0)</f>
        <v>4.666666666666666</v>
      </c>
    </row>
    <row r="21" spans="1:19" ht="23.25" customHeight="1">
      <c r="A21" s="163" t="s">
        <v>271</v>
      </c>
      <c r="B21" s="164" t="s">
        <v>166</v>
      </c>
      <c r="C21" s="165" t="s">
        <v>140</v>
      </c>
      <c r="D21" s="161" t="s">
        <v>242</v>
      </c>
      <c r="E21" s="161">
        <v>168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158">
        <f>IF(G21&lt;&gt;0,J21/G21*100,0)</f>
        <v>0</v>
      </c>
    </row>
    <row r="22" spans="1:19" ht="11.25">
      <c r="A22" s="163" t="s">
        <v>315</v>
      </c>
      <c r="B22" s="164" t="s">
        <v>86</v>
      </c>
      <c r="C22" s="161">
        <v>984910</v>
      </c>
      <c r="D22" s="161" t="s">
        <v>43</v>
      </c>
      <c r="E22" s="161">
        <v>798</v>
      </c>
      <c r="F22" s="56">
        <v>10</v>
      </c>
      <c r="G22" s="56">
        <v>5.119999999999999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58">
        <f>IF(G22&lt;&gt;0,J22/G22*100,0)</f>
        <v>0</v>
      </c>
    </row>
    <row r="23" spans="1:19" ht="36.75">
      <c r="A23" s="163" t="s">
        <v>177</v>
      </c>
      <c r="B23" s="164" t="s">
        <v>260</v>
      </c>
      <c r="C23" s="161" t="s">
        <v>165</v>
      </c>
      <c r="D23" s="161" t="s">
        <v>242</v>
      </c>
      <c r="E23" s="161">
        <v>168</v>
      </c>
      <c r="F23" s="56">
        <v>2</v>
      </c>
      <c r="G23" s="56">
        <v>0.4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158">
        <f>IF(G23&lt;&gt;0,J23/G23*100,0)</f>
        <v>0</v>
      </c>
    </row>
    <row r="24" spans="1:19" ht="18.75">
      <c r="A24" s="163" t="s">
        <v>34</v>
      </c>
      <c r="B24" s="164" t="s">
        <v>168</v>
      </c>
      <c r="C24" s="161" t="s">
        <v>200</v>
      </c>
      <c r="D24" s="161" t="s">
        <v>242</v>
      </c>
      <c r="E24" s="161">
        <v>168</v>
      </c>
      <c r="F24" s="56">
        <v>19</v>
      </c>
      <c r="G24" s="56">
        <v>0.352</v>
      </c>
      <c r="H24" s="56">
        <v>0</v>
      </c>
      <c r="I24" s="56">
        <v>0</v>
      </c>
      <c r="J24" s="56">
        <v>0.013</v>
      </c>
      <c r="K24" s="56">
        <v>0</v>
      </c>
      <c r="L24" s="56">
        <v>0</v>
      </c>
      <c r="M24" s="56">
        <v>1.514</v>
      </c>
      <c r="N24" s="56">
        <v>0</v>
      </c>
      <c r="O24" s="56">
        <v>0</v>
      </c>
      <c r="P24" s="56">
        <v>0</v>
      </c>
      <c r="Q24" s="56">
        <v>0.013</v>
      </c>
      <c r="R24" s="56">
        <v>0</v>
      </c>
      <c r="S24" s="158">
        <f>IF(G24&lt;&gt;0,J24/G24*100,0)</f>
        <v>3.6931818181818183</v>
      </c>
    </row>
    <row r="25" spans="1:19" ht="27.75">
      <c r="A25" s="163" t="s">
        <v>100</v>
      </c>
      <c r="B25" s="164" t="s">
        <v>383</v>
      </c>
      <c r="C25" s="161">
        <v>919900</v>
      </c>
      <c r="D25" s="161" t="s">
        <v>242</v>
      </c>
      <c r="E25" s="161">
        <v>168</v>
      </c>
      <c r="F25" s="56">
        <v>10</v>
      </c>
      <c r="G25" s="56">
        <v>0.002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158">
        <f>IF(G25&lt;&gt;0,J25/G25*100,0)</f>
        <v>0</v>
      </c>
    </row>
    <row r="26" spans="1:19" ht="11.25">
      <c r="A26" s="163" t="s">
        <v>93</v>
      </c>
      <c r="B26" s="164" t="s">
        <v>249</v>
      </c>
      <c r="C26" s="161" t="s">
        <v>76</v>
      </c>
      <c r="D26" s="161" t="s">
        <v>242</v>
      </c>
      <c r="E26" s="161">
        <v>168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158">
        <f>IF(G26&lt;&gt;0,J26/G26*100,0)</f>
        <v>0</v>
      </c>
    </row>
    <row r="27" spans="1:19" ht="11.25">
      <c r="A27" s="163" t="s">
        <v>336</v>
      </c>
      <c r="B27" s="164" t="s">
        <v>60</v>
      </c>
      <c r="C27" s="161">
        <v>919810</v>
      </c>
      <c r="D27" s="161" t="s">
        <v>242</v>
      </c>
      <c r="E27" s="161">
        <v>168</v>
      </c>
      <c r="F27" s="56">
        <v>2</v>
      </c>
      <c r="G27" s="56">
        <v>0.01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158">
        <f>IF(G27&lt;&gt;0,J27/G27*100,0)</f>
        <v>0</v>
      </c>
    </row>
    <row r="28" spans="1:19" ht="11.25">
      <c r="A28" s="163" t="s">
        <v>363</v>
      </c>
      <c r="B28" s="164" t="s">
        <v>112</v>
      </c>
      <c r="C28" s="161">
        <v>929300</v>
      </c>
      <c r="D28" s="161" t="s">
        <v>242</v>
      </c>
      <c r="E28" s="161">
        <v>168</v>
      </c>
      <c r="F28" s="56">
        <v>2</v>
      </c>
      <c r="G28" s="56">
        <v>0.5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158">
        <f>IF(G28&lt;&gt;0,J28/G28*100,0)</f>
        <v>0</v>
      </c>
    </row>
    <row r="29" spans="1:19" ht="11.25">
      <c r="A29" s="163" t="s">
        <v>379</v>
      </c>
      <c r="B29" s="164" t="s">
        <v>294</v>
      </c>
      <c r="C29" s="161">
        <v>929400</v>
      </c>
      <c r="D29" s="161" t="s">
        <v>242</v>
      </c>
      <c r="E29" s="161">
        <v>168</v>
      </c>
      <c r="F29" s="56">
        <v>2</v>
      </c>
      <c r="G29" s="56">
        <v>0.44999999999999996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158">
        <f>IF(G29&lt;&gt;0,J29/G29*100,0)</f>
        <v>0</v>
      </c>
    </row>
    <row r="30" spans="1:19" ht="11.25">
      <c r="A30" s="163" t="s">
        <v>285</v>
      </c>
      <c r="B30" s="164" t="s">
        <v>218</v>
      </c>
      <c r="C30" s="161">
        <v>914900</v>
      </c>
      <c r="D30" s="161" t="s">
        <v>242</v>
      </c>
      <c r="E30" s="161">
        <v>168</v>
      </c>
      <c r="F30" s="56">
        <v>6</v>
      </c>
      <c r="G30" s="56">
        <v>0.8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158">
        <f>IF(G30&lt;&gt;0,J30/G30*100,0)</f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7"/>
  <sheetViews>
    <sheetView showZeros="0" defaultGridColor="0" colorId="0" workbookViewId="0" topLeftCell="A2">
      <selection activeCell="A2" sqref="A2"/>
    </sheetView>
  </sheetViews>
  <sheetFormatPr defaultColWidth="9.140625" defaultRowHeight="12"/>
  <cols>
    <col min="1" max="1" width="17.140625" style="0" customWidth="1"/>
    <col min="2" max="2" width="0" style="74" hidden="1" customWidth="1"/>
    <col min="3" max="3" width="6.8515625" style="0" customWidth="1"/>
    <col min="4" max="4" width="6.00390625" style="0" customWidth="1"/>
    <col min="5" max="5" width="5.851562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s="60" customFormat="1" ht="0" hidden="1">
      <c r="A1" s="66">
        <v>1</v>
      </c>
      <c r="B1" s="74">
        <v>2</v>
      </c>
      <c r="C1" s="66">
        <v>3</v>
      </c>
      <c r="D1" s="66">
        <v>4</v>
      </c>
      <c r="E1" s="66">
        <v>5</v>
      </c>
      <c r="F1" s="66">
        <v>6</v>
      </c>
      <c r="G1" s="66">
        <v>7</v>
      </c>
      <c r="H1" s="66">
        <v>8</v>
      </c>
      <c r="I1" s="66">
        <v>9</v>
      </c>
      <c r="J1" s="66">
        <v>10</v>
      </c>
      <c r="K1" s="66">
        <v>11</v>
      </c>
      <c r="L1" s="66">
        <v>12</v>
      </c>
      <c r="M1" s="66">
        <v>13</v>
      </c>
      <c r="N1" s="66">
        <v>14</v>
      </c>
      <c r="O1" s="66">
        <v>15</v>
      </c>
      <c r="P1" s="66">
        <v>16</v>
      </c>
      <c r="Q1" s="66">
        <v>17</v>
      </c>
      <c r="R1" s="66">
        <v>18</v>
      </c>
      <c r="S1" s="66">
        <v>19</v>
      </c>
    </row>
    <row r="2" spans="1:19" s="59" customFormat="1" ht="9.75">
      <c r="A2" s="113" t="s">
        <v>445</v>
      </c>
      <c r="B2" s="11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9.75">
      <c r="A3" s="120" t="s">
        <v>32</v>
      </c>
      <c r="B3" s="151"/>
      <c r="C3" s="122" t="s">
        <v>291</v>
      </c>
      <c r="D3" s="122" t="s">
        <v>14</v>
      </c>
      <c r="E3" s="122" t="s">
        <v>291</v>
      </c>
      <c r="F3" s="122" t="s">
        <v>255</v>
      </c>
      <c r="G3" s="123" t="s">
        <v>130</v>
      </c>
      <c r="H3" s="123"/>
      <c r="I3" s="124"/>
      <c r="J3" s="125" t="s">
        <v>393</v>
      </c>
      <c r="K3" s="123"/>
      <c r="L3" s="123"/>
      <c r="M3" s="123"/>
      <c r="N3" s="123"/>
      <c r="O3" s="124"/>
      <c r="P3" s="120" t="s">
        <v>465</v>
      </c>
      <c r="Q3" s="123"/>
      <c r="R3" s="123"/>
      <c r="S3" s="122" t="s">
        <v>384</v>
      </c>
    </row>
    <row r="4" spans="1:19" ht="9.75">
      <c r="A4" s="126" t="s">
        <v>178</v>
      </c>
      <c r="B4" s="152"/>
      <c r="C4" s="128" t="s">
        <v>38</v>
      </c>
      <c r="D4" s="128" t="s">
        <v>296</v>
      </c>
      <c r="E4" s="128" t="s">
        <v>354</v>
      </c>
      <c r="F4" s="128" t="s">
        <v>431</v>
      </c>
      <c r="G4" s="129" t="s">
        <v>323</v>
      </c>
      <c r="H4" s="129"/>
      <c r="I4" s="130"/>
      <c r="J4" s="131"/>
      <c r="K4" s="132"/>
      <c r="L4" s="132"/>
      <c r="M4" s="132"/>
      <c r="N4" s="132"/>
      <c r="O4" s="133"/>
      <c r="P4" s="131"/>
      <c r="Q4" s="132"/>
      <c r="R4" s="132"/>
      <c r="S4" s="128" t="s">
        <v>67</v>
      </c>
    </row>
    <row r="5" spans="1:19" ht="9.75">
      <c r="A5" s="126" t="s">
        <v>430</v>
      </c>
      <c r="B5" s="152"/>
      <c r="C5" s="128"/>
      <c r="D5" s="128" t="s">
        <v>364</v>
      </c>
      <c r="E5" s="128"/>
      <c r="F5" s="128" t="s">
        <v>124</v>
      </c>
      <c r="G5" s="129" t="s">
        <v>441</v>
      </c>
      <c r="H5" s="134"/>
      <c r="I5" s="135"/>
      <c r="J5" s="136"/>
      <c r="K5" s="137"/>
      <c r="L5" s="137"/>
      <c r="M5" s="137"/>
      <c r="N5" s="137"/>
      <c r="O5" s="138"/>
      <c r="P5" s="131"/>
      <c r="Q5" s="132"/>
      <c r="R5" s="132"/>
      <c r="S5" s="128" t="s">
        <v>328</v>
      </c>
    </row>
    <row r="6" spans="1:19" ht="9.75">
      <c r="A6" s="128"/>
      <c r="B6" s="127"/>
      <c r="C6" s="128"/>
      <c r="D6" s="128"/>
      <c r="E6" s="128"/>
      <c r="F6" s="128" t="s">
        <v>194</v>
      </c>
      <c r="G6" s="122" t="s">
        <v>309</v>
      </c>
      <c r="H6" s="123" t="s">
        <v>467</v>
      </c>
      <c r="I6" s="124"/>
      <c r="J6" s="140" t="s">
        <v>320</v>
      </c>
      <c r="K6" s="141"/>
      <c r="L6" s="142"/>
      <c r="M6" s="140" t="s">
        <v>405</v>
      </c>
      <c r="N6" s="141"/>
      <c r="O6" s="141"/>
      <c r="P6" s="122" t="s">
        <v>362</v>
      </c>
      <c r="Q6" s="122" t="s">
        <v>362</v>
      </c>
      <c r="R6" s="143" t="s">
        <v>343</v>
      </c>
      <c r="S6" s="144" t="s">
        <v>224</v>
      </c>
    </row>
    <row r="7" spans="1:19" ht="9.75">
      <c r="A7" s="128"/>
      <c r="B7" s="127"/>
      <c r="C7" s="128"/>
      <c r="D7" s="128"/>
      <c r="E7" s="128"/>
      <c r="F7" s="128" t="s">
        <v>347</v>
      </c>
      <c r="G7" s="128"/>
      <c r="H7" s="129" t="s">
        <v>45</v>
      </c>
      <c r="I7" s="129"/>
      <c r="J7" s="122" t="s">
        <v>309</v>
      </c>
      <c r="K7" s="129" t="s">
        <v>467</v>
      </c>
      <c r="L7" s="129"/>
      <c r="M7" s="122" t="s">
        <v>309</v>
      </c>
      <c r="N7" s="123" t="s">
        <v>467</v>
      </c>
      <c r="O7" s="123"/>
      <c r="P7" s="144" t="s">
        <v>322</v>
      </c>
      <c r="Q7" s="144" t="s">
        <v>234</v>
      </c>
      <c r="R7" s="144" t="s">
        <v>170</v>
      </c>
      <c r="S7" s="144" t="s">
        <v>197</v>
      </c>
    </row>
    <row r="8" spans="1:19" ht="9.75">
      <c r="A8" s="128"/>
      <c r="B8" s="127"/>
      <c r="C8" s="128"/>
      <c r="D8" s="128"/>
      <c r="E8" s="128"/>
      <c r="F8" s="128" t="s">
        <v>222</v>
      </c>
      <c r="G8" s="128"/>
      <c r="H8" s="122" t="s">
        <v>309</v>
      </c>
      <c r="I8" s="145" t="s">
        <v>69</v>
      </c>
      <c r="J8" s="128"/>
      <c r="K8" s="134" t="s">
        <v>45</v>
      </c>
      <c r="L8" s="134"/>
      <c r="M8" s="128"/>
      <c r="N8" s="134" t="s">
        <v>45</v>
      </c>
      <c r="O8" s="134"/>
      <c r="P8" s="128" t="s">
        <v>108</v>
      </c>
      <c r="Q8" s="128" t="s">
        <v>246</v>
      </c>
      <c r="R8" s="128" t="s">
        <v>277</v>
      </c>
      <c r="S8" s="128" t="s">
        <v>185</v>
      </c>
    </row>
    <row r="9" spans="1:19" ht="9.75">
      <c r="A9" s="128"/>
      <c r="B9" s="127"/>
      <c r="C9" s="128"/>
      <c r="D9" s="128"/>
      <c r="E9" s="128"/>
      <c r="F9" s="128" t="s">
        <v>81</v>
      </c>
      <c r="G9" s="128"/>
      <c r="H9" s="128"/>
      <c r="I9" s="139" t="s">
        <v>412</v>
      </c>
      <c r="J9" s="128"/>
      <c r="K9" s="122" t="s">
        <v>309</v>
      </c>
      <c r="L9" s="122" t="s">
        <v>69</v>
      </c>
      <c r="M9" s="128"/>
      <c r="N9" s="122" t="s">
        <v>309</v>
      </c>
      <c r="O9" s="145" t="s">
        <v>69</v>
      </c>
      <c r="P9" s="128" t="s">
        <v>316</v>
      </c>
      <c r="Q9" s="128" t="s">
        <v>68</v>
      </c>
      <c r="R9" s="128" t="s">
        <v>233</v>
      </c>
      <c r="S9" s="128" t="s">
        <v>280</v>
      </c>
    </row>
    <row r="10" spans="1:19" ht="9.75">
      <c r="A10" s="128"/>
      <c r="B10" s="127"/>
      <c r="C10" s="128"/>
      <c r="D10" s="128"/>
      <c r="E10" s="128"/>
      <c r="F10" s="128" t="s">
        <v>447</v>
      </c>
      <c r="G10" s="128"/>
      <c r="H10" s="128"/>
      <c r="I10" s="139" t="s">
        <v>204</v>
      </c>
      <c r="J10" s="128"/>
      <c r="K10" s="128"/>
      <c r="L10" s="128" t="s">
        <v>412</v>
      </c>
      <c r="M10" s="128"/>
      <c r="N10" s="128"/>
      <c r="O10" s="139" t="s">
        <v>412</v>
      </c>
      <c r="P10" s="128" t="s">
        <v>361</v>
      </c>
      <c r="Q10" s="128" t="s">
        <v>96</v>
      </c>
      <c r="R10" s="128" t="s">
        <v>300</v>
      </c>
      <c r="S10" s="128" t="s">
        <v>201</v>
      </c>
    </row>
    <row r="11" spans="1:19" ht="9.75">
      <c r="A11" s="128"/>
      <c r="B11" s="127"/>
      <c r="C11" s="128"/>
      <c r="D11" s="128"/>
      <c r="E11" s="128"/>
      <c r="F11" s="128" t="s">
        <v>153</v>
      </c>
      <c r="G11" s="128"/>
      <c r="H11" s="128"/>
      <c r="I11" s="139"/>
      <c r="J11" s="128"/>
      <c r="K11" s="128"/>
      <c r="L11" s="128" t="s">
        <v>204</v>
      </c>
      <c r="M11" s="128"/>
      <c r="N11" s="128"/>
      <c r="O11" s="139" t="s">
        <v>204</v>
      </c>
      <c r="P11" s="128" t="s">
        <v>219</v>
      </c>
      <c r="Q11" s="128" t="s">
        <v>217</v>
      </c>
      <c r="R11" s="128"/>
      <c r="S11" s="128" t="s">
        <v>373</v>
      </c>
    </row>
    <row r="12" spans="1:19" ht="9.75">
      <c r="A12" s="128"/>
      <c r="B12" s="127"/>
      <c r="C12" s="128"/>
      <c r="D12" s="128"/>
      <c r="E12" s="128"/>
      <c r="F12" s="128" t="s">
        <v>437</v>
      </c>
      <c r="G12" s="128"/>
      <c r="H12" s="128"/>
      <c r="I12" s="139"/>
      <c r="J12" s="146"/>
      <c r="K12" s="146"/>
      <c r="L12" s="146"/>
      <c r="M12" s="146"/>
      <c r="N12" s="146"/>
      <c r="O12" s="131"/>
      <c r="P12" s="128" t="s">
        <v>258</v>
      </c>
      <c r="Q12" s="128" t="s">
        <v>407</v>
      </c>
      <c r="R12" s="128"/>
      <c r="S12" s="128" t="s">
        <v>154</v>
      </c>
    </row>
    <row r="13" spans="1:19" ht="9.75">
      <c r="A13" s="146"/>
      <c r="B13" s="127"/>
      <c r="C13" s="146"/>
      <c r="D13" s="146"/>
      <c r="E13" s="146"/>
      <c r="F13" s="146"/>
      <c r="G13" s="146"/>
      <c r="H13" s="146"/>
      <c r="I13" s="131"/>
      <c r="J13" s="146"/>
      <c r="K13" s="146"/>
      <c r="L13" s="146"/>
      <c r="M13" s="146"/>
      <c r="N13" s="146"/>
      <c r="O13" s="131"/>
      <c r="P13" s="128" t="s">
        <v>101</v>
      </c>
      <c r="Q13" s="128" t="s">
        <v>147</v>
      </c>
      <c r="R13" s="128"/>
      <c r="S13" s="147" t="s">
        <v>206</v>
      </c>
    </row>
    <row r="14" spans="1:19" ht="9.75">
      <c r="A14" s="146"/>
      <c r="B14" s="127"/>
      <c r="C14" s="146"/>
      <c r="D14" s="146"/>
      <c r="E14" s="146"/>
      <c r="F14" s="146"/>
      <c r="G14" s="146"/>
      <c r="H14" s="146"/>
      <c r="I14" s="131"/>
      <c r="J14" s="146"/>
      <c r="K14" s="146"/>
      <c r="L14" s="146"/>
      <c r="M14" s="146"/>
      <c r="N14" s="146"/>
      <c r="O14" s="131"/>
      <c r="P14" s="128" t="s">
        <v>290</v>
      </c>
      <c r="Q14" s="128"/>
      <c r="R14" s="128"/>
      <c r="S14" s="128" t="s">
        <v>346</v>
      </c>
    </row>
    <row r="15" spans="1:19" ht="9.75">
      <c r="A15" s="149"/>
      <c r="B15" s="148" t="s">
        <v>302</v>
      </c>
      <c r="C15" s="149"/>
      <c r="D15" s="149"/>
      <c r="E15" s="149"/>
      <c r="F15" s="149"/>
      <c r="G15" s="149"/>
      <c r="H15" s="149"/>
      <c r="I15" s="136"/>
      <c r="J15" s="149"/>
      <c r="K15" s="149"/>
      <c r="L15" s="149"/>
      <c r="M15" s="149"/>
      <c r="N15" s="149"/>
      <c r="O15" s="136"/>
      <c r="P15" s="150" t="s">
        <v>102</v>
      </c>
      <c r="Q15" s="150"/>
      <c r="R15" s="150"/>
      <c r="S15" s="150"/>
    </row>
    <row r="16" spans="1:19" ht="11.25">
      <c r="A16" s="57">
        <v>1</v>
      </c>
      <c r="B16" s="75"/>
      <c r="C16" s="55">
        <v>2</v>
      </c>
      <c r="D16" s="55">
        <v>3</v>
      </c>
      <c r="E16" s="55">
        <v>4</v>
      </c>
      <c r="F16" s="55">
        <v>5</v>
      </c>
      <c r="G16" s="55">
        <v>6</v>
      </c>
      <c r="H16" s="55">
        <v>7</v>
      </c>
      <c r="I16" s="55">
        <v>8</v>
      </c>
      <c r="J16" s="55">
        <v>9</v>
      </c>
      <c r="K16" s="55">
        <v>10</v>
      </c>
      <c r="L16" s="55">
        <v>11</v>
      </c>
      <c r="M16" s="55">
        <v>12</v>
      </c>
      <c r="N16" s="55">
        <v>13</v>
      </c>
      <c r="O16" s="55">
        <v>14</v>
      </c>
      <c r="P16" s="55">
        <v>15</v>
      </c>
      <c r="Q16" s="55">
        <v>16</v>
      </c>
      <c r="R16" s="55">
        <v>17</v>
      </c>
      <c r="S16" s="55">
        <v>18</v>
      </c>
    </row>
    <row r="17" spans="1:19" ht="27.75">
      <c r="A17" s="163" t="s">
        <v>46</v>
      </c>
      <c r="B17" s="164" t="s">
        <v>397</v>
      </c>
      <c r="C17" s="161" t="s">
        <v>56</v>
      </c>
      <c r="D17" s="161" t="s">
        <v>242</v>
      </c>
      <c r="E17" s="161">
        <v>168</v>
      </c>
      <c r="F17" s="56">
        <v>16</v>
      </c>
      <c r="G17" s="56">
        <v>1.9480000000000002</v>
      </c>
      <c r="H17" s="56">
        <v>0</v>
      </c>
      <c r="I17" s="56">
        <v>0</v>
      </c>
      <c r="J17" s="56">
        <v>0.003</v>
      </c>
      <c r="K17" s="56">
        <v>0</v>
      </c>
      <c r="L17" s="56">
        <v>0</v>
      </c>
      <c r="M17" s="56">
        <v>0.338</v>
      </c>
      <c r="N17" s="56">
        <v>0</v>
      </c>
      <c r="O17" s="56">
        <v>0</v>
      </c>
      <c r="P17" s="56">
        <v>0</v>
      </c>
      <c r="Q17" s="56">
        <v>0.003</v>
      </c>
      <c r="R17" s="56">
        <v>0</v>
      </c>
      <c r="S17" s="158">
        <f>IF(G17&lt;&gt;0,J17/G17*100,0)</f>
        <v>0.15400410677618068</v>
      </c>
    </row>
    <row r="18" spans="1:19" ht="27.75">
      <c r="A18" s="163" t="s">
        <v>136</v>
      </c>
      <c r="B18" s="164" t="s">
        <v>308</v>
      </c>
      <c r="C18" s="161">
        <v>918500</v>
      </c>
      <c r="D18" s="161" t="s">
        <v>401</v>
      </c>
      <c r="E18" s="161">
        <v>116</v>
      </c>
      <c r="F18" s="56">
        <v>54</v>
      </c>
      <c r="G18" s="56">
        <v>27.1865</v>
      </c>
      <c r="H18" s="56">
        <v>0</v>
      </c>
      <c r="I18" s="56">
        <v>0</v>
      </c>
      <c r="J18" s="56">
        <v>0.0055</v>
      </c>
      <c r="K18" s="56">
        <v>0</v>
      </c>
      <c r="L18" s="56">
        <v>0</v>
      </c>
      <c r="M18" s="56">
        <v>0.1465</v>
      </c>
      <c r="N18" s="56">
        <v>0</v>
      </c>
      <c r="O18" s="56">
        <v>0</v>
      </c>
      <c r="P18" s="56">
        <v>0</v>
      </c>
      <c r="Q18" s="56">
        <v>0.0055</v>
      </c>
      <c r="R18" s="56">
        <v>0</v>
      </c>
      <c r="S18" s="158">
        <f>IF(G18&lt;&gt;0,J18/G18*100,0)</f>
        <v>0.020230629172567266</v>
      </c>
    </row>
    <row r="19" spans="1:19" ht="27.75">
      <c r="A19" s="163" t="s">
        <v>279</v>
      </c>
      <c r="B19" s="164" t="s">
        <v>11</v>
      </c>
      <c r="C19" s="161" t="s">
        <v>73</v>
      </c>
      <c r="D19" s="161" t="s">
        <v>207</v>
      </c>
      <c r="E19" s="161">
        <v>882</v>
      </c>
      <c r="F19" s="56">
        <v>2</v>
      </c>
      <c r="G19" s="56">
        <v>0.006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158">
        <f>IF(G19&lt;&gt;0,J19/G19*100,0)</f>
        <v>0</v>
      </c>
    </row>
    <row r="20" spans="1:19" ht="27.75">
      <c r="A20" s="163" t="s">
        <v>370</v>
      </c>
      <c r="B20" s="164" t="s">
        <v>435</v>
      </c>
      <c r="C20" s="161">
        <v>916360</v>
      </c>
      <c r="D20" s="161" t="s">
        <v>207</v>
      </c>
      <c r="E20" s="161">
        <v>882</v>
      </c>
      <c r="F20" s="56">
        <v>4</v>
      </c>
      <c r="G20" s="56">
        <v>0.06</v>
      </c>
      <c r="H20" s="56">
        <v>0</v>
      </c>
      <c r="I20" s="56">
        <v>0</v>
      </c>
      <c r="J20" s="56">
        <v>0.0005</v>
      </c>
      <c r="K20" s="56">
        <v>0</v>
      </c>
      <c r="L20" s="56">
        <v>0</v>
      </c>
      <c r="M20" s="56">
        <v>0.1</v>
      </c>
      <c r="N20" s="56">
        <v>0</v>
      </c>
      <c r="O20" s="56">
        <v>0</v>
      </c>
      <c r="P20" s="56">
        <v>0</v>
      </c>
      <c r="Q20" s="56">
        <v>0.0005</v>
      </c>
      <c r="R20" s="56">
        <v>0</v>
      </c>
      <c r="S20" s="158">
        <f>IF(G20&lt;&gt;0,J20/G20*100,0)</f>
        <v>0.8333333333333334</v>
      </c>
    </row>
    <row r="21" spans="1:19" ht="18.75">
      <c r="A21" s="163" t="s">
        <v>237</v>
      </c>
      <c r="B21" s="164" t="s">
        <v>134</v>
      </c>
      <c r="C21" s="165">
        <v>918100</v>
      </c>
      <c r="D21" s="161" t="s">
        <v>401</v>
      </c>
      <c r="E21" s="161">
        <v>116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158">
        <f>IF(G21&lt;&gt;0,J21/G21*100,0)</f>
        <v>0</v>
      </c>
    </row>
    <row r="22" spans="1:19" ht="18.75">
      <c r="A22" s="163" t="s">
        <v>409</v>
      </c>
      <c r="B22" s="164" t="s">
        <v>18</v>
      </c>
      <c r="C22" s="165" t="s">
        <v>79</v>
      </c>
      <c r="D22" s="161" t="s">
        <v>401</v>
      </c>
      <c r="E22" s="161">
        <v>116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58">
        <f>IF(G22&lt;&gt;0,J22/G22*100,0)</f>
        <v>0</v>
      </c>
    </row>
    <row r="23" spans="1:19" ht="18.75">
      <c r="A23" s="163" t="s">
        <v>424</v>
      </c>
      <c r="B23" s="164" t="s">
        <v>340</v>
      </c>
      <c r="C23" s="161">
        <v>917200</v>
      </c>
      <c r="D23" s="161" t="s">
        <v>401</v>
      </c>
      <c r="E23" s="161">
        <v>116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158">
        <f>IF(G23&lt;&gt;0,J23/G23*100,0)</f>
        <v>0</v>
      </c>
    </row>
    <row r="24" spans="1:19" ht="27.75">
      <c r="A24" s="163" t="s">
        <v>116</v>
      </c>
      <c r="B24" s="164" t="s">
        <v>121</v>
      </c>
      <c r="C24" s="161">
        <v>917400</v>
      </c>
      <c r="D24" s="161" t="s">
        <v>401</v>
      </c>
      <c r="E24" s="161">
        <v>116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158">
        <f>IF(G24&lt;&gt;0,J24/G24*100,0)</f>
        <v>0</v>
      </c>
    </row>
    <row r="25" spans="1:19" ht="11.25">
      <c r="A25" s="163" t="s">
        <v>192</v>
      </c>
      <c r="B25" s="164" t="s">
        <v>425</v>
      </c>
      <c r="C25" s="161">
        <v>918420</v>
      </c>
      <c r="D25" s="161" t="s">
        <v>401</v>
      </c>
      <c r="E25" s="161">
        <v>116</v>
      </c>
      <c r="F25" s="56">
        <v>3</v>
      </c>
      <c r="G25" s="56">
        <v>8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158">
        <f>IF(G25&lt;&gt;0,J25/G25*100,0)</f>
        <v>0</v>
      </c>
    </row>
    <row r="26" spans="1:19" ht="18.75">
      <c r="A26" s="163" t="s">
        <v>335</v>
      </c>
      <c r="B26" s="164" t="s">
        <v>27</v>
      </c>
      <c r="C26" s="161" t="s">
        <v>22</v>
      </c>
      <c r="D26" s="161" t="s">
        <v>286</v>
      </c>
      <c r="E26" s="161">
        <v>729</v>
      </c>
      <c r="F26" s="56">
        <v>10</v>
      </c>
      <c r="G26" s="56">
        <v>0.484</v>
      </c>
      <c r="H26" s="56">
        <v>0</v>
      </c>
      <c r="I26" s="56">
        <v>0</v>
      </c>
      <c r="J26" s="56">
        <v>0.084</v>
      </c>
      <c r="K26" s="56">
        <v>0</v>
      </c>
      <c r="L26" s="56">
        <v>0</v>
      </c>
      <c r="M26" s="56">
        <v>2.52</v>
      </c>
      <c r="N26" s="56">
        <v>0</v>
      </c>
      <c r="O26" s="56">
        <v>0</v>
      </c>
      <c r="P26" s="56">
        <v>0</v>
      </c>
      <c r="Q26" s="56">
        <v>0</v>
      </c>
      <c r="R26" s="56">
        <v>0.084</v>
      </c>
      <c r="S26" s="158">
        <f>IF(G26&lt;&gt;0,J26/G26*100,0)</f>
        <v>17.355371900826448</v>
      </c>
    </row>
    <row r="27" spans="1:19" ht="18.75">
      <c r="A27" s="163" t="s">
        <v>272</v>
      </c>
      <c r="B27" s="164" t="s">
        <v>326</v>
      </c>
      <c r="C27" s="161">
        <v>238110</v>
      </c>
      <c r="D27" s="161" t="s">
        <v>242</v>
      </c>
      <c r="E27" s="161">
        <v>168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158">
        <f>IF(G27&lt;&gt;0,J27/G27*100,0)</f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9"/>
  <sheetViews>
    <sheetView showZeros="0" defaultGridColor="0" colorId="0" workbookViewId="0" topLeftCell="A2">
      <selection activeCell="A2" sqref="A2"/>
    </sheetView>
  </sheetViews>
  <sheetFormatPr defaultColWidth="9.140625" defaultRowHeight="12"/>
  <cols>
    <col min="1" max="1" width="21.00390625" style="0" customWidth="1"/>
    <col min="2" max="2" width="0" style="60" hidden="1" customWidth="1"/>
    <col min="3" max="3" width="6.421875" style="0" customWidth="1"/>
    <col min="4" max="4" width="7.00390625" style="0" customWidth="1"/>
    <col min="5" max="5" width="5.851562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s="60" customFormat="1" ht="0" hidden="1">
      <c r="A1" s="66">
        <v>1</v>
      </c>
      <c r="B1" s="60">
        <v>2</v>
      </c>
      <c r="C1" s="66">
        <v>3</v>
      </c>
      <c r="D1" s="66">
        <v>4</v>
      </c>
      <c r="E1" s="66">
        <v>5</v>
      </c>
      <c r="F1" s="66">
        <v>6</v>
      </c>
      <c r="G1" s="66">
        <v>7</v>
      </c>
      <c r="H1" s="66">
        <v>8</v>
      </c>
      <c r="I1" s="66">
        <v>9</v>
      </c>
      <c r="J1" s="66">
        <v>10</v>
      </c>
      <c r="K1" s="66">
        <v>11</v>
      </c>
      <c r="L1" s="66">
        <v>12</v>
      </c>
      <c r="M1" s="66">
        <v>13</v>
      </c>
      <c r="N1" s="66">
        <v>14</v>
      </c>
      <c r="O1" s="66">
        <v>15</v>
      </c>
      <c r="P1" s="66">
        <v>16</v>
      </c>
      <c r="Q1" s="66">
        <v>17</v>
      </c>
      <c r="R1" s="66">
        <v>18</v>
      </c>
      <c r="S1" s="66">
        <v>19</v>
      </c>
    </row>
    <row r="2" spans="1:19" s="59" customFormat="1" ht="9.75">
      <c r="A2" s="113" t="s">
        <v>445</v>
      </c>
      <c r="B2" s="11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9.75">
      <c r="A3" s="120" t="s">
        <v>32</v>
      </c>
      <c r="B3" s="151"/>
      <c r="C3" s="122" t="s">
        <v>291</v>
      </c>
      <c r="D3" s="122" t="s">
        <v>14</v>
      </c>
      <c r="E3" s="122" t="s">
        <v>291</v>
      </c>
      <c r="F3" s="122" t="s">
        <v>255</v>
      </c>
      <c r="G3" s="123" t="s">
        <v>130</v>
      </c>
      <c r="H3" s="123"/>
      <c r="I3" s="124"/>
      <c r="J3" s="125" t="s">
        <v>393</v>
      </c>
      <c r="K3" s="123"/>
      <c r="L3" s="123"/>
      <c r="M3" s="123"/>
      <c r="N3" s="123"/>
      <c r="O3" s="124"/>
      <c r="P3" s="120" t="s">
        <v>465</v>
      </c>
      <c r="Q3" s="123"/>
      <c r="R3" s="123"/>
      <c r="S3" s="122" t="s">
        <v>384</v>
      </c>
    </row>
    <row r="4" spans="1:19" ht="9.75">
      <c r="A4" s="126" t="s">
        <v>178</v>
      </c>
      <c r="B4" s="152"/>
      <c r="C4" s="128" t="s">
        <v>38</v>
      </c>
      <c r="D4" s="128" t="s">
        <v>296</v>
      </c>
      <c r="E4" s="128" t="s">
        <v>354</v>
      </c>
      <c r="F4" s="128" t="s">
        <v>431</v>
      </c>
      <c r="G4" s="129" t="s">
        <v>323</v>
      </c>
      <c r="H4" s="129"/>
      <c r="I4" s="130"/>
      <c r="J4" s="131"/>
      <c r="K4" s="132"/>
      <c r="L4" s="132"/>
      <c r="M4" s="132"/>
      <c r="N4" s="132"/>
      <c r="O4" s="133"/>
      <c r="P4" s="131"/>
      <c r="Q4" s="132"/>
      <c r="R4" s="132"/>
      <c r="S4" s="128" t="s">
        <v>67</v>
      </c>
    </row>
    <row r="5" spans="1:19" ht="9.75">
      <c r="A5" s="126" t="s">
        <v>430</v>
      </c>
      <c r="B5" s="152"/>
      <c r="C5" s="128"/>
      <c r="D5" s="128" t="s">
        <v>364</v>
      </c>
      <c r="E5" s="128"/>
      <c r="F5" s="128" t="s">
        <v>124</v>
      </c>
      <c r="G5" s="129" t="s">
        <v>441</v>
      </c>
      <c r="H5" s="134"/>
      <c r="I5" s="135"/>
      <c r="J5" s="136"/>
      <c r="K5" s="137"/>
      <c r="L5" s="137"/>
      <c r="M5" s="137"/>
      <c r="N5" s="137"/>
      <c r="O5" s="138"/>
      <c r="P5" s="131"/>
      <c r="Q5" s="132"/>
      <c r="R5" s="132"/>
      <c r="S5" s="128" t="s">
        <v>328</v>
      </c>
    </row>
    <row r="6" spans="1:19" ht="9.75">
      <c r="A6" s="128"/>
      <c r="B6" s="127"/>
      <c r="C6" s="128"/>
      <c r="D6" s="128"/>
      <c r="E6" s="128"/>
      <c r="F6" s="128" t="s">
        <v>194</v>
      </c>
      <c r="G6" s="122" t="s">
        <v>309</v>
      </c>
      <c r="H6" s="123" t="s">
        <v>467</v>
      </c>
      <c r="I6" s="124"/>
      <c r="J6" s="140" t="s">
        <v>320</v>
      </c>
      <c r="K6" s="141"/>
      <c r="L6" s="142"/>
      <c r="M6" s="140" t="s">
        <v>405</v>
      </c>
      <c r="N6" s="141"/>
      <c r="O6" s="141"/>
      <c r="P6" s="122" t="s">
        <v>362</v>
      </c>
      <c r="Q6" s="122" t="s">
        <v>362</v>
      </c>
      <c r="R6" s="143" t="s">
        <v>343</v>
      </c>
      <c r="S6" s="144" t="s">
        <v>224</v>
      </c>
    </row>
    <row r="7" spans="1:19" ht="9.75">
      <c r="A7" s="128"/>
      <c r="B7" s="127"/>
      <c r="C7" s="128"/>
      <c r="D7" s="128"/>
      <c r="E7" s="128"/>
      <c r="F7" s="128" t="s">
        <v>347</v>
      </c>
      <c r="G7" s="128"/>
      <c r="H7" s="129" t="s">
        <v>45</v>
      </c>
      <c r="I7" s="129"/>
      <c r="J7" s="122" t="s">
        <v>309</v>
      </c>
      <c r="K7" s="129" t="s">
        <v>467</v>
      </c>
      <c r="L7" s="129"/>
      <c r="M7" s="122" t="s">
        <v>309</v>
      </c>
      <c r="N7" s="123" t="s">
        <v>467</v>
      </c>
      <c r="O7" s="123"/>
      <c r="P7" s="144" t="s">
        <v>322</v>
      </c>
      <c r="Q7" s="144" t="s">
        <v>234</v>
      </c>
      <c r="R7" s="144" t="s">
        <v>170</v>
      </c>
      <c r="S7" s="144" t="s">
        <v>197</v>
      </c>
    </row>
    <row r="8" spans="1:19" ht="9.75">
      <c r="A8" s="128"/>
      <c r="B8" s="127"/>
      <c r="C8" s="128"/>
      <c r="D8" s="128"/>
      <c r="E8" s="128"/>
      <c r="F8" s="128" t="s">
        <v>222</v>
      </c>
      <c r="G8" s="128"/>
      <c r="H8" s="122" t="s">
        <v>309</v>
      </c>
      <c r="I8" s="145" t="s">
        <v>69</v>
      </c>
      <c r="J8" s="128"/>
      <c r="K8" s="134" t="s">
        <v>45</v>
      </c>
      <c r="L8" s="134"/>
      <c r="M8" s="128"/>
      <c r="N8" s="134" t="s">
        <v>45</v>
      </c>
      <c r="O8" s="134"/>
      <c r="P8" s="128" t="s">
        <v>108</v>
      </c>
      <c r="Q8" s="128" t="s">
        <v>246</v>
      </c>
      <c r="R8" s="128" t="s">
        <v>277</v>
      </c>
      <c r="S8" s="128" t="s">
        <v>185</v>
      </c>
    </row>
    <row r="9" spans="1:19" ht="9.75">
      <c r="A9" s="128"/>
      <c r="B9" s="127"/>
      <c r="C9" s="128"/>
      <c r="D9" s="128"/>
      <c r="E9" s="128"/>
      <c r="F9" s="128" t="s">
        <v>81</v>
      </c>
      <c r="G9" s="128"/>
      <c r="H9" s="128"/>
      <c r="I9" s="139" t="s">
        <v>412</v>
      </c>
      <c r="J9" s="128"/>
      <c r="K9" s="122" t="s">
        <v>309</v>
      </c>
      <c r="L9" s="122" t="s">
        <v>69</v>
      </c>
      <c r="M9" s="128"/>
      <c r="N9" s="122" t="s">
        <v>309</v>
      </c>
      <c r="O9" s="145" t="s">
        <v>69</v>
      </c>
      <c r="P9" s="128" t="s">
        <v>316</v>
      </c>
      <c r="Q9" s="128" t="s">
        <v>68</v>
      </c>
      <c r="R9" s="128" t="s">
        <v>233</v>
      </c>
      <c r="S9" s="128" t="s">
        <v>280</v>
      </c>
    </row>
    <row r="10" spans="1:19" ht="9.75">
      <c r="A10" s="128"/>
      <c r="B10" s="127"/>
      <c r="C10" s="128"/>
      <c r="D10" s="128"/>
      <c r="E10" s="128"/>
      <c r="F10" s="128" t="s">
        <v>447</v>
      </c>
      <c r="G10" s="128"/>
      <c r="H10" s="128"/>
      <c r="I10" s="139" t="s">
        <v>204</v>
      </c>
      <c r="J10" s="128"/>
      <c r="K10" s="128"/>
      <c r="L10" s="128" t="s">
        <v>412</v>
      </c>
      <c r="M10" s="128"/>
      <c r="N10" s="128"/>
      <c r="O10" s="139" t="s">
        <v>412</v>
      </c>
      <c r="P10" s="128" t="s">
        <v>361</v>
      </c>
      <c r="Q10" s="128" t="s">
        <v>96</v>
      </c>
      <c r="R10" s="128" t="s">
        <v>300</v>
      </c>
      <c r="S10" s="128" t="s">
        <v>201</v>
      </c>
    </row>
    <row r="11" spans="1:19" ht="9.75">
      <c r="A11" s="128"/>
      <c r="B11" s="127"/>
      <c r="C11" s="128"/>
      <c r="D11" s="128"/>
      <c r="E11" s="128"/>
      <c r="F11" s="128" t="s">
        <v>153</v>
      </c>
      <c r="G11" s="128"/>
      <c r="H11" s="128"/>
      <c r="I11" s="139"/>
      <c r="J11" s="128"/>
      <c r="K11" s="128"/>
      <c r="L11" s="128" t="s">
        <v>204</v>
      </c>
      <c r="M11" s="128"/>
      <c r="N11" s="128"/>
      <c r="O11" s="139" t="s">
        <v>204</v>
      </c>
      <c r="P11" s="128" t="s">
        <v>219</v>
      </c>
      <c r="Q11" s="128" t="s">
        <v>217</v>
      </c>
      <c r="R11" s="128"/>
      <c r="S11" s="128" t="s">
        <v>373</v>
      </c>
    </row>
    <row r="12" spans="1:19" ht="9.75">
      <c r="A12" s="128"/>
      <c r="B12" s="127"/>
      <c r="C12" s="128"/>
      <c r="D12" s="128"/>
      <c r="E12" s="128"/>
      <c r="F12" s="128" t="s">
        <v>437</v>
      </c>
      <c r="G12" s="128"/>
      <c r="H12" s="128"/>
      <c r="I12" s="139"/>
      <c r="J12" s="146"/>
      <c r="K12" s="146"/>
      <c r="L12" s="146"/>
      <c r="M12" s="146"/>
      <c r="N12" s="146"/>
      <c r="O12" s="131"/>
      <c r="P12" s="128" t="s">
        <v>258</v>
      </c>
      <c r="Q12" s="128" t="s">
        <v>407</v>
      </c>
      <c r="R12" s="128"/>
      <c r="S12" s="128" t="s">
        <v>154</v>
      </c>
    </row>
    <row r="13" spans="1:19" ht="9.75">
      <c r="A13" s="146"/>
      <c r="B13" s="127"/>
      <c r="C13" s="146"/>
      <c r="D13" s="146"/>
      <c r="E13" s="146"/>
      <c r="F13" s="146"/>
      <c r="G13" s="146"/>
      <c r="H13" s="146"/>
      <c r="I13" s="131"/>
      <c r="J13" s="146"/>
      <c r="K13" s="146"/>
      <c r="L13" s="146"/>
      <c r="M13" s="146"/>
      <c r="N13" s="146"/>
      <c r="O13" s="131"/>
      <c r="P13" s="128" t="s">
        <v>101</v>
      </c>
      <c r="Q13" s="128" t="s">
        <v>147</v>
      </c>
      <c r="R13" s="128"/>
      <c r="S13" s="147" t="s">
        <v>206</v>
      </c>
    </row>
    <row r="14" spans="1:19" ht="9.75">
      <c r="A14" s="146"/>
      <c r="B14" s="127"/>
      <c r="C14" s="146"/>
      <c r="D14" s="146"/>
      <c r="E14" s="146"/>
      <c r="F14" s="146"/>
      <c r="G14" s="146"/>
      <c r="H14" s="146"/>
      <c r="I14" s="131"/>
      <c r="J14" s="146"/>
      <c r="K14" s="146"/>
      <c r="L14" s="146"/>
      <c r="M14" s="146"/>
      <c r="N14" s="146"/>
      <c r="O14" s="131"/>
      <c r="P14" s="128" t="s">
        <v>290</v>
      </c>
      <c r="Q14" s="128"/>
      <c r="R14" s="128"/>
      <c r="S14" s="128" t="s">
        <v>346</v>
      </c>
    </row>
    <row r="15" spans="1:19" ht="9.75">
      <c r="A15" s="149"/>
      <c r="B15" s="148" t="s">
        <v>302</v>
      </c>
      <c r="C15" s="149"/>
      <c r="D15" s="149"/>
      <c r="E15" s="149"/>
      <c r="F15" s="149"/>
      <c r="G15" s="149"/>
      <c r="H15" s="149"/>
      <c r="I15" s="136"/>
      <c r="J15" s="149"/>
      <c r="K15" s="149"/>
      <c r="L15" s="149"/>
      <c r="M15" s="149"/>
      <c r="N15" s="149"/>
      <c r="O15" s="136"/>
      <c r="P15" s="150" t="s">
        <v>102</v>
      </c>
      <c r="Q15" s="150"/>
      <c r="R15" s="150"/>
      <c r="S15" s="150"/>
    </row>
    <row r="16" spans="1:19" ht="11.25">
      <c r="A16" s="57">
        <v>1</v>
      </c>
      <c r="B16" s="69"/>
      <c r="C16" s="55">
        <v>2</v>
      </c>
      <c r="D16" s="55">
        <v>3</v>
      </c>
      <c r="E16" s="55">
        <v>4</v>
      </c>
      <c r="F16" s="55">
        <v>5</v>
      </c>
      <c r="G16" s="55">
        <v>6</v>
      </c>
      <c r="H16" s="55">
        <v>7</v>
      </c>
      <c r="I16" s="55">
        <v>8</v>
      </c>
      <c r="J16" s="55">
        <v>9</v>
      </c>
      <c r="K16" s="55">
        <v>10</v>
      </c>
      <c r="L16" s="55">
        <v>11</v>
      </c>
      <c r="M16" s="55">
        <v>12</v>
      </c>
      <c r="N16" s="55">
        <v>13</v>
      </c>
      <c r="O16" s="55">
        <v>14</v>
      </c>
      <c r="P16" s="55">
        <v>15</v>
      </c>
      <c r="Q16" s="55">
        <v>16</v>
      </c>
      <c r="R16" s="55">
        <v>17</v>
      </c>
      <c r="S16" s="55">
        <v>18</v>
      </c>
    </row>
    <row r="17" spans="1:19" ht="21" customHeight="1">
      <c r="A17" s="163" t="s">
        <v>460</v>
      </c>
      <c r="B17" s="164" t="s">
        <v>408</v>
      </c>
      <c r="C17" s="161" t="s">
        <v>210</v>
      </c>
      <c r="D17" s="161" t="s">
        <v>9</v>
      </c>
      <c r="E17" s="161">
        <v>796</v>
      </c>
      <c r="F17" s="56">
        <v>2</v>
      </c>
      <c r="G17" s="56">
        <v>50</v>
      </c>
      <c r="H17" s="56">
        <v>50</v>
      </c>
      <c r="I17" s="56">
        <v>0</v>
      </c>
      <c r="J17" s="56">
        <v>27</v>
      </c>
      <c r="K17" s="56">
        <v>27</v>
      </c>
      <c r="L17" s="56">
        <v>0</v>
      </c>
      <c r="M17" s="56">
        <v>40.4</v>
      </c>
      <c r="N17" s="56">
        <v>40.4</v>
      </c>
      <c r="O17" s="56">
        <v>0</v>
      </c>
      <c r="P17" s="56">
        <v>0</v>
      </c>
      <c r="Q17" s="56">
        <v>27</v>
      </c>
      <c r="R17" s="56">
        <v>0</v>
      </c>
      <c r="S17" s="158">
        <f>IF(G17&lt;&gt;0,J17/G17*100,0)</f>
        <v>54</v>
      </c>
    </row>
    <row r="18" spans="1:19" ht="11.25">
      <c r="A18" s="163" t="s">
        <v>122</v>
      </c>
      <c r="B18" s="164" t="s">
        <v>232</v>
      </c>
      <c r="C18" s="161">
        <v>444600</v>
      </c>
      <c r="D18" s="161" t="s">
        <v>9</v>
      </c>
      <c r="E18" s="161">
        <v>796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158">
        <f>IF(G18&lt;&gt;0,J18/G18*100,0)</f>
        <v>0</v>
      </c>
    </row>
    <row r="19" spans="1:19" ht="11.25">
      <c r="A19" s="163" t="s">
        <v>450</v>
      </c>
      <c r="B19" s="164" t="s">
        <v>281</v>
      </c>
      <c r="C19" s="161">
        <v>451400</v>
      </c>
      <c r="D19" s="161" t="s">
        <v>9</v>
      </c>
      <c r="E19" s="161">
        <v>796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158">
        <f>IF(G19&lt;&gt;0,J19/G19*100,0)</f>
        <v>0</v>
      </c>
    </row>
    <row r="20" spans="1:19" ht="11.25">
      <c r="A20" s="163" t="s">
        <v>276</v>
      </c>
      <c r="B20" s="164" t="s">
        <v>95</v>
      </c>
      <c r="C20" s="161">
        <v>452800</v>
      </c>
      <c r="D20" s="161" t="s">
        <v>9</v>
      </c>
      <c r="E20" s="161">
        <v>796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158">
        <f>IF(G20&lt;&gt;0,J20/G20*100,0)</f>
        <v>0</v>
      </c>
    </row>
    <row r="21" spans="1:19" ht="27.75">
      <c r="A21" s="163" t="s">
        <v>20</v>
      </c>
      <c r="B21" s="164" t="s">
        <v>209</v>
      </c>
      <c r="C21" s="165">
        <v>452900</v>
      </c>
      <c r="D21" s="161" t="s">
        <v>9</v>
      </c>
      <c r="E21" s="161">
        <v>796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158">
        <f>IF(G21&lt;&gt;0,J21/G21*100,0)</f>
        <v>0</v>
      </c>
    </row>
    <row r="22" spans="1:19" ht="11.25">
      <c r="A22" s="163" t="s">
        <v>456</v>
      </c>
      <c r="B22" s="164" t="s">
        <v>403</v>
      </c>
      <c r="C22" s="165">
        <v>515611</v>
      </c>
      <c r="D22" s="161" t="s">
        <v>9</v>
      </c>
      <c r="E22" s="161">
        <v>796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58">
        <f>IF(G22&lt;&gt;0,J22/G22*100,0)</f>
        <v>0</v>
      </c>
    </row>
    <row r="23" spans="1:19" ht="11.25">
      <c r="A23" s="163" t="s">
        <v>289</v>
      </c>
      <c r="B23" s="164" t="s">
        <v>65</v>
      </c>
      <c r="C23" s="165">
        <v>515620</v>
      </c>
      <c r="D23" s="161" t="s">
        <v>9</v>
      </c>
      <c r="E23" s="161">
        <v>796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158">
        <f>IF(G23&lt;&gt;0,J23/G23*100,0)</f>
        <v>0</v>
      </c>
    </row>
    <row r="24" spans="1:19" ht="11.25">
      <c r="A24" s="163" t="s">
        <v>440</v>
      </c>
      <c r="B24" s="164" t="s">
        <v>240</v>
      </c>
      <c r="C24" s="161">
        <v>515630</v>
      </c>
      <c r="D24" s="161" t="s">
        <v>9</v>
      </c>
      <c r="E24" s="161">
        <v>796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158">
        <f>IF(G24&lt;&gt;0,J24/G24*100,0)</f>
        <v>0</v>
      </c>
    </row>
    <row r="25" spans="1:19" ht="27.75">
      <c r="A25" s="163" t="s">
        <v>164</v>
      </c>
      <c r="B25" s="164" t="s">
        <v>183</v>
      </c>
      <c r="C25" s="161">
        <v>515640</v>
      </c>
      <c r="D25" s="161" t="s">
        <v>9</v>
      </c>
      <c r="E25" s="161">
        <v>796</v>
      </c>
      <c r="F25" s="56">
        <v>1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158">
        <f>IF(G25&lt;&gt;0,J25/G25*100,0)</f>
        <v>0</v>
      </c>
    </row>
    <row r="26" spans="1:19" ht="27.75">
      <c r="A26" s="163" t="s">
        <v>293</v>
      </c>
      <c r="B26" s="164" t="s">
        <v>395</v>
      </c>
      <c r="C26" s="161">
        <v>515500</v>
      </c>
      <c r="D26" s="161" t="s">
        <v>9</v>
      </c>
      <c r="E26" s="161">
        <v>796</v>
      </c>
      <c r="F26" s="56">
        <v>3</v>
      </c>
      <c r="G26" s="56">
        <v>10</v>
      </c>
      <c r="H26" s="56">
        <v>10</v>
      </c>
      <c r="I26" s="56">
        <v>0</v>
      </c>
      <c r="J26" s="56">
        <v>10</v>
      </c>
      <c r="K26" s="56">
        <v>10</v>
      </c>
      <c r="L26" s="56">
        <v>0</v>
      </c>
      <c r="M26" s="56">
        <v>32</v>
      </c>
      <c r="N26" s="56">
        <v>32</v>
      </c>
      <c r="O26" s="56">
        <v>0</v>
      </c>
      <c r="P26" s="56">
        <v>0</v>
      </c>
      <c r="Q26" s="56">
        <v>10</v>
      </c>
      <c r="R26" s="56">
        <v>0</v>
      </c>
      <c r="S26" s="158">
        <f>IF(G26&lt;&gt;0,J26/G26*100,0)</f>
        <v>100</v>
      </c>
    </row>
    <row r="27" spans="1:19" ht="11.25">
      <c r="A27" s="163" t="s">
        <v>191</v>
      </c>
      <c r="B27" s="164" t="s">
        <v>365</v>
      </c>
      <c r="C27" s="161">
        <v>515710</v>
      </c>
      <c r="D27" s="161" t="s">
        <v>9</v>
      </c>
      <c r="E27" s="161">
        <v>796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158">
        <f>IF(G27&lt;&gt;0,J27/G27*100,0)</f>
        <v>0</v>
      </c>
    </row>
    <row r="28" spans="1:4" s="59" customFormat="1" ht="9.75">
      <c r="A28" s="115"/>
      <c r="B28" s="116"/>
      <c r="C28" s="115"/>
      <c r="D28" s="115"/>
    </row>
    <row r="29" spans="1:2" s="59" customFormat="1" ht="9.75">
      <c r="A29" s="59" t="s">
        <v>214</v>
      </c>
      <c r="B29" s="71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34"/>
  <sheetViews>
    <sheetView showZeros="0" defaultGridColor="0" colorId="0" workbookViewId="0" topLeftCell="A2">
      <selection activeCell="A2" sqref="A2"/>
    </sheetView>
  </sheetViews>
  <sheetFormatPr defaultColWidth="9.140625" defaultRowHeight="12"/>
  <cols>
    <col min="1" max="1" width="21.140625" style="0" customWidth="1"/>
    <col min="2" max="2" width="0" style="60" hidden="1" customWidth="1"/>
    <col min="3" max="4" width="7.00390625" style="0" customWidth="1"/>
    <col min="5" max="5" width="5.710937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s="60" customFormat="1" ht="0" hidden="1">
      <c r="A1" s="66">
        <v>1</v>
      </c>
      <c r="B1" s="60">
        <v>2</v>
      </c>
      <c r="C1" s="66">
        <v>3</v>
      </c>
      <c r="D1" s="66">
        <v>4</v>
      </c>
      <c r="E1" s="66">
        <v>5</v>
      </c>
      <c r="F1" s="66">
        <v>6</v>
      </c>
      <c r="G1" s="66">
        <v>7</v>
      </c>
      <c r="H1" s="66">
        <v>8</v>
      </c>
      <c r="I1" s="66">
        <v>9</v>
      </c>
      <c r="J1" s="66">
        <v>10</v>
      </c>
      <c r="K1" s="66">
        <v>11</v>
      </c>
      <c r="L1" s="66">
        <v>12</v>
      </c>
      <c r="M1" s="66">
        <v>13</v>
      </c>
      <c r="N1" s="66">
        <v>14</v>
      </c>
      <c r="O1" s="66">
        <v>15</v>
      </c>
      <c r="P1" s="66">
        <v>16</v>
      </c>
      <c r="Q1" s="66">
        <v>17</v>
      </c>
      <c r="R1" s="66">
        <v>18</v>
      </c>
      <c r="S1" s="66">
        <v>19</v>
      </c>
    </row>
    <row r="2" spans="1:19" s="59" customFormat="1" ht="9.75">
      <c r="A2" s="113" t="s">
        <v>445</v>
      </c>
      <c r="B2" s="11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9.75">
      <c r="A3" s="120" t="s">
        <v>32</v>
      </c>
      <c r="B3" s="151"/>
      <c r="C3" s="122" t="s">
        <v>291</v>
      </c>
      <c r="D3" s="122" t="s">
        <v>14</v>
      </c>
      <c r="E3" s="122" t="s">
        <v>291</v>
      </c>
      <c r="F3" s="122" t="s">
        <v>255</v>
      </c>
      <c r="G3" s="123" t="s">
        <v>130</v>
      </c>
      <c r="H3" s="123"/>
      <c r="I3" s="124"/>
      <c r="J3" s="125" t="s">
        <v>393</v>
      </c>
      <c r="K3" s="123"/>
      <c r="L3" s="123"/>
      <c r="M3" s="123"/>
      <c r="N3" s="123"/>
      <c r="O3" s="124"/>
      <c r="P3" s="120" t="s">
        <v>465</v>
      </c>
      <c r="Q3" s="123"/>
      <c r="R3" s="123"/>
      <c r="S3" s="122" t="s">
        <v>384</v>
      </c>
    </row>
    <row r="4" spans="1:19" ht="9.75">
      <c r="A4" s="126" t="s">
        <v>178</v>
      </c>
      <c r="B4" s="152"/>
      <c r="C4" s="128" t="s">
        <v>38</v>
      </c>
      <c r="D4" s="128" t="s">
        <v>296</v>
      </c>
      <c r="E4" s="128" t="s">
        <v>354</v>
      </c>
      <c r="F4" s="128" t="s">
        <v>431</v>
      </c>
      <c r="G4" s="129" t="s">
        <v>323</v>
      </c>
      <c r="H4" s="129"/>
      <c r="I4" s="130"/>
      <c r="J4" s="131"/>
      <c r="K4" s="132"/>
      <c r="L4" s="132"/>
      <c r="M4" s="132"/>
      <c r="N4" s="132"/>
      <c r="O4" s="133"/>
      <c r="P4" s="131"/>
      <c r="Q4" s="132"/>
      <c r="R4" s="132"/>
      <c r="S4" s="128" t="s">
        <v>67</v>
      </c>
    </row>
    <row r="5" spans="1:19" ht="9.75">
      <c r="A5" s="126" t="s">
        <v>430</v>
      </c>
      <c r="B5" s="152"/>
      <c r="C5" s="128"/>
      <c r="D5" s="128" t="s">
        <v>364</v>
      </c>
      <c r="E5" s="128"/>
      <c r="F5" s="128" t="s">
        <v>124</v>
      </c>
      <c r="G5" s="129" t="s">
        <v>441</v>
      </c>
      <c r="H5" s="134"/>
      <c r="I5" s="135"/>
      <c r="J5" s="136"/>
      <c r="K5" s="137"/>
      <c r="L5" s="137"/>
      <c r="M5" s="137"/>
      <c r="N5" s="137"/>
      <c r="O5" s="138"/>
      <c r="P5" s="131"/>
      <c r="Q5" s="132"/>
      <c r="R5" s="132"/>
      <c r="S5" s="128" t="s">
        <v>328</v>
      </c>
    </row>
    <row r="6" spans="1:19" ht="9.75">
      <c r="A6" s="128"/>
      <c r="B6" s="127"/>
      <c r="C6" s="128"/>
      <c r="D6" s="128"/>
      <c r="E6" s="128"/>
      <c r="F6" s="128" t="s">
        <v>194</v>
      </c>
      <c r="G6" s="122" t="s">
        <v>309</v>
      </c>
      <c r="H6" s="123" t="s">
        <v>467</v>
      </c>
      <c r="I6" s="124"/>
      <c r="J6" s="140" t="s">
        <v>320</v>
      </c>
      <c r="K6" s="141"/>
      <c r="L6" s="142"/>
      <c r="M6" s="140" t="s">
        <v>405</v>
      </c>
      <c r="N6" s="141"/>
      <c r="O6" s="141"/>
      <c r="P6" s="122" t="s">
        <v>362</v>
      </c>
      <c r="Q6" s="122" t="s">
        <v>362</v>
      </c>
      <c r="R6" s="143" t="s">
        <v>343</v>
      </c>
      <c r="S6" s="144" t="s">
        <v>224</v>
      </c>
    </row>
    <row r="7" spans="1:19" ht="9.75">
      <c r="A7" s="128"/>
      <c r="B7" s="127"/>
      <c r="C7" s="128"/>
      <c r="D7" s="128"/>
      <c r="E7" s="128"/>
      <c r="F7" s="128" t="s">
        <v>347</v>
      </c>
      <c r="G7" s="128"/>
      <c r="H7" s="129" t="s">
        <v>45</v>
      </c>
      <c r="I7" s="129"/>
      <c r="J7" s="122" t="s">
        <v>309</v>
      </c>
      <c r="K7" s="129" t="s">
        <v>467</v>
      </c>
      <c r="L7" s="129"/>
      <c r="M7" s="122" t="s">
        <v>309</v>
      </c>
      <c r="N7" s="123" t="s">
        <v>467</v>
      </c>
      <c r="O7" s="123"/>
      <c r="P7" s="144" t="s">
        <v>322</v>
      </c>
      <c r="Q7" s="144" t="s">
        <v>234</v>
      </c>
      <c r="R7" s="144" t="s">
        <v>170</v>
      </c>
      <c r="S7" s="144" t="s">
        <v>197</v>
      </c>
    </row>
    <row r="8" spans="1:19" ht="9.75">
      <c r="A8" s="128"/>
      <c r="B8" s="127"/>
      <c r="C8" s="128"/>
      <c r="D8" s="128"/>
      <c r="E8" s="128"/>
      <c r="F8" s="128" t="s">
        <v>222</v>
      </c>
      <c r="G8" s="128"/>
      <c r="H8" s="122" t="s">
        <v>309</v>
      </c>
      <c r="I8" s="145" t="s">
        <v>69</v>
      </c>
      <c r="J8" s="128"/>
      <c r="K8" s="134" t="s">
        <v>45</v>
      </c>
      <c r="L8" s="134"/>
      <c r="M8" s="128"/>
      <c r="N8" s="134" t="s">
        <v>45</v>
      </c>
      <c r="O8" s="134"/>
      <c r="P8" s="128" t="s">
        <v>108</v>
      </c>
      <c r="Q8" s="128" t="s">
        <v>246</v>
      </c>
      <c r="R8" s="128" t="s">
        <v>277</v>
      </c>
      <c r="S8" s="128" t="s">
        <v>185</v>
      </c>
    </row>
    <row r="9" spans="1:19" ht="9.75">
      <c r="A9" s="128"/>
      <c r="B9" s="127"/>
      <c r="C9" s="128"/>
      <c r="D9" s="128"/>
      <c r="E9" s="128"/>
      <c r="F9" s="128" t="s">
        <v>81</v>
      </c>
      <c r="G9" s="128"/>
      <c r="H9" s="128"/>
      <c r="I9" s="139" t="s">
        <v>412</v>
      </c>
      <c r="J9" s="128"/>
      <c r="K9" s="122" t="s">
        <v>309</v>
      </c>
      <c r="L9" s="122" t="s">
        <v>69</v>
      </c>
      <c r="M9" s="128"/>
      <c r="N9" s="122" t="s">
        <v>309</v>
      </c>
      <c r="O9" s="145" t="s">
        <v>69</v>
      </c>
      <c r="P9" s="128" t="s">
        <v>316</v>
      </c>
      <c r="Q9" s="128" t="s">
        <v>68</v>
      </c>
      <c r="R9" s="128" t="s">
        <v>233</v>
      </c>
      <c r="S9" s="128" t="s">
        <v>280</v>
      </c>
    </row>
    <row r="10" spans="1:19" ht="9.75">
      <c r="A10" s="128"/>
      <c r="B10" s="127"/>
      <c r="C10" s="128"/>
      <c r="D10" s="128"/>
      <c r="E10" s="128"/>
      <c r="F10" s="128" t="s">
        <v>447</v>
      </c>
      <c r="G10" s="128"/>
      <c r="H10" s="128"/>
      <c r="I10" s="139" t="s">
        <v>204</v>
      </c>
      <c r="J10" s="128"/>
      <c r="K10" s="128"/>
      <c r="L10" s="128" t="s">
        <v>412</v>
      </c>
      <c r="M10" s="128"/>
      <c r="N10" s="128"/>
      <c r="O10" s="139" t="s">
        <v>412</v>
      </c>
      <c r="P10" s="128" t="s">
        <v>361</v>
      </c>
      <c r="Q10" s="128" t="s">
        <v>96</v>
      </c>
      <c r="R10" s="128" t="s">
        <v>300</v>
      </c>
      <c r="S10" s="128" t="s">
        <v>201</v>
      </c>
    </row>
    <row r="11" spans="1:19" ht="9.75">
      <c r="A11" s="128"/>
      <c r="B11" s="127"/>
      <c r="C11" s="128"/>
      <c r="D11" s="128"/>
      <c r="E11" s="128"/>
      <c r="F11" s="128" t="s">
        <v>153</v>
      </c>
      <c r="G11" s="128"/>
      <c r="H11" s="128"/>
      <c r="I11" s="139"/>
      <c r="J11" s="128"/>
      <c r="K11" s="128"/>
      <c r="L11" s="128" t="s">
        <v>204</v>
      </c>
      <c r="M11" s="128"/>
      <c r="N11" s="128"/>
      <c r="O11" s="139" t="s">
        <v>204</v>
      </c>
      <c r="P11" s="128" t="s">
        <v>219</v>
      </c>
      <c r="Q11" s="128" t="s">
        <v>217</v>
      </c>
      <c r="R11" s="128"/>
      <c r="S11" s="128" t="s">
        <v>373</v>
      </c>
    </row>
    <row r="12" spans="1:19" ht="9.75">
      <c r="A12" s="128"/>
      <c r="B12" s="127"/>
      <c r="C12" s="128"/>
      <c r="D12" s="128"/>
      <c r="E12" s="128"/>
      <c r="F12" s="128" t="s">
        <v>437</v>
      </c>
      <c r="G12" s="128"/>
      <c r="H12" s="128"/>
      <c r="I12" s="139"/>
      <c r="J12" s="146"/>
      <c r="K12" s="146"/>
      <c r="L12" s="146"/>
      <c r="M12" s="146"/>
      <c r="N12" s="146"/>
      <c r="O12" s="131"/>
      <c r="P12" s="128" t="s">
        <v>258</v>
      </c>
      <c r="Q12" s="128" t="s">
        <v>407</v>
      </c>
      <c r="R12" s="128"/>
      <c r="S12" s="128" t="s">
        <v>154</v>
      </c>
    </row>
    <row r="13" spans="1:19" ht="9.75">
      <c r="A13" s="146"/>
      <c r="B13" s="127"/>
      <c r="C13" s="146"/>
      <c r="D13" s="146"/>
      <c r="E13" s="146"/>
      <c r="F13" s="146"/>
      <c r="G13" s="146"/>
      <c r="H13" s="146"/>
      <c r="I13" s="131"/>
      <c r="J13" s="146"/>
      <c r="K13" s="146"/>
      <c r="L13" s="146"/>
      <c r="M13" s="146"/>
      <c r="N13" s="146"/>
      <c r="O13" s="131"/>
      <c r="P13" s="128" t="s">
        <v>101</v>
      </c>
      <c r="Q13" s="128" t="s">
        <v>147</v>
      </c>
      <c r="R13" s="128"/>
      <c r="S13" s="147" t="s">
        <v>206</v>
      </c>
    </row>
    <row r="14" spans="1:19" ht="9.75">
      <c r="A14" s="146"/>
      <c r="B14" s="127"/>
      <c r="C14" s="146"/>
      <c r="D14" s="146"/>
      <c r="E14" s="146"/>
      <c r="F14" s="146"/>
      <c r="G14" s="146"/>
      <c r="H14" s="146"/>
      <c r="I14" s="131"/>
      <c r="J14" s="146"/>
      <c r="K14" s="146"/>
      <c r="L14" s="146"/>
      <c r="M14" s="146"/>
      <c r="N14" s="146"/>
      <c r="O14" s="131"/>
      <c r="P14" s="128" t="s">
        <v>290</v>
      </c>
      <c r="Q14" s="128"/>
      <c r="R14" s="128"/>
      <c r="S14" s="128" t="s">
        <v>346</v>
      </c>
    </row>
    <row r="15" spans="1:19" ht="9.75">
      <c r="A15" s="149"/>
      <c r="B15" s="148" t="s">
        <v>302</v>
      </c>
      <c r="C15" s="149"/>
      <c r="D15" s="149"/>
      <c r="E15" s="149"/>
      <c r="F15" s="149"/>
      <c r="G15" s="149"/>
      <c r="H15" s="149"/>
      <c r="I15" s="136"/>
      <c r="J15" s="149"/>
      <c r="K15" s="149"/>
      <c r="L15" s="149"/>
      <c r="M15" s="149"/>
      <c r="N15" s="149"/>
      <c r="O15" s="136"/>
      <c r="P15" s="150" t="s">
        <v>102</v>
      </c>
      <c r="Q15" s="150"/>
      <c r="R15" s="150"/>
      <c r="S15" s="150"/>
    </row>
    <row r="16" spans="1:19" ht="11.25">
      <c r="A16" s="57">
        <v>1</v>
      </c>
      <c r="B16" s="69"/>
      <c r="C16" s="55">
        <v>2</v>
      </c>
      <c r="D16" s="55">
        <v>3</v>
      </c>
      <c r="E16" s="55">
        <v>4</v>
      </c>
      <c r="F16" s="55">
        <v>5</v>
      </c>
      <c r="G16" s="55">
        <v>6</v>
      </c>
      <c r="H16" s="55">
        <v>7</v>
      </c>
      <c r="I16" s="55">
        <v>8</v>
      </c>
      <c r="J16" s="55">
        <v>9</v>
      </c>
      <c r="K16" s="55">
        <v>10</v>
      </c>
      <c r="L16" s="55">
        <v>11</v>
      </c>
      <c r="M16" s="55">
        <v>12</v>
      </c>
      <c r="N16" s="55">
        <v>13</v>
      </c>
      <c r="O16" s="55">
        <v>14</v>
      </c>
      <c r="P16" s="55">
        <v>15</v>
      </c>
      <c r="Q16" s="55">
        <v>16</v>
      </c>
      <c r="R16" s="55">
        <v>17</v>
      </c>
      <c r="S16" s="55">
        <v>18</v>
      </c>
    </row>
    <row r="17" spans="1:19" ht="27.75">
      <c r="A17" s="163" t="s">
        <v>428</v>
      </c>
      <c r="B17" s="164" t="s">
        <v>49</v>
      </c>
      <c r="C17" s="161" t="s">
        <v>263</v>
      </c>
      <c r="D17" s="161" t="s">
        <v>9</v>
      </c>
      <c r="E17" s="161">
        <v>796</v>
      </c>
      <c r="F17" s="56">
        <v>4</v>
      </c>
      <c r="G17" s="56">
        <v>105</v>
      </c>
      <c r="H17" s="56">
        <v>105</v>
      </c>
      <c r="I17" s="56">
        <v>0</v>
      </c>
      <c r="J17" s="56">
        <v>58</v>
      </c>
      <c r="K17" s="56">
        <v>58</v>
      </c>
      <c r="L17" s="56">
        <v>0</v>
      </c>
      <c r="M17" s="56">
        <v>214.3</v>
      </c>
      <c r="N17" s="56">
        <v>214.3</v>
      </c>
      <c r="O17" s="56">
        <v>0</v>
      </c>
      <c r="P17" s="56">
        <v>5</v>
      </c>
      <c r="Q17" s="56">
        <v>53</v>
      </c>
      <c r="R17" s="56">
        <v>0</v>
      </c>
      <c r="S17" s="158">
        <f>IF(G17&lt;&gt;0,J17/G17*100,0)</f>
        <v>55.23809523809524</v>
      </c>
    </row>
    <row r="18" spans="1:19" ht="11.25">
      <c r="A18" s="163" t="s">
        <v>311</v>
      </c>
      <c r="B18" s="164" t="s">
        <v>442</v>
      </c>
      <c r="C18" s="161">
        <v>561000</v>
      </c>
      <c r="D18" s="161" t="s">
        <v>9</v>
      </c>
      <c r="E18" s="161">
        <v>796</v>
      </c>
      <c r="F18" s="56">
        <v>1</v>
      </c>
      <c r="G18" s="56">
        <v>12</v>
      </c>
      <c r="H18" s="56">
        <v>12</v>
      </c>
      <c r="I18" s="56">
        <v>0</v>
      </c>
      <c r="J18" s="56">
        <v>12</v>
      </c>
      <c r="K18" s="56">
        <v>12</v>
      </c>
      <c r="L18" s="56">
        <v>0</v>
      </c>
      <c r="M18" s="56">
        <v>33.25</v>
      </c>
      <c r="N18" s="56">
        <v>33.25</v>
      </c>
      <c r="O18" s="56">
        <v>0</v>
      </c>
      <c r="P18" s="56">
        <v>0</v>
      </c>
      <c r="Q18" s="56">
        <v>12</v>
      </c>
      <c r="R18" s="56">
        <v>0</v>
      </c>
      <c r="S18" s="158">
        <f>IF(G18&lt;&gt;0,J18/G18*100,0)</f>
        <v>100</v>
      </c>
    </row>
    <row r="19" spans="1:19" ht="11.25">
      <c r="A19" s="163" t="s">
        <v>90</v>
      </c>
      <c r="B19" s="164" t="s">
        <v>148</v>
      </c>
      <c r="C19" s="161">
        <v>658100</v>
      </c>
      <c r="D19" s="161" t="s">
        <v>9</v>
      </c>
      <c r="E19" s="161">
        <v>796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158">
        <f>IF(G19&lt;&gt;0,J19/G19*100,0)</f>
        <v>0</v>
      </c>
    </row>
    <row r="20" spans="1:19" ht="11.25">
      <c r="A20" s="163" t="s">
        <v>427</v>
      </c>
      <c r="B20" s="164" t="s">
        <v>42</v>
      </c>
      <c r="C20" s="161">
        <v>658200</v>
      </c>
      <c r="D20" s="161" t="s">
        <v>9</v>
      </c>
      <c r="E20" s="161">
        <v>796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158">
        <f>IF(G20&lt;&gt;0,J20/G20*100,0)</f>
        <v>0</v>
      </c>
    </row>
    <row r="21" spans="1:19" ht="27.75">
      <c r="A21" s="163" t="s">
        <v>190</v>
      </c>
      <c r="B21" s="164" t="s">
        <v>341</v>
      </c>
      <c r="C21" s="161">
        <v>658400</v>
      </c>
      <c r="D21" s="161" t="s">
        <v>9</v>
      </c>
      <c r="E21" s="161">
        <v>796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158">
        <f>IF(G21&lt;&gt;0,J21/G21*100,0)</f>
        <v>0</v>
      </c>
    </row>
    <row r="22" spans="1:19" ht="18.75">
      <c r="A22" s="163" t="s">
        <v>251</v>
      </c>
      <c r="B22" s="164" t="s">
        <v>163</v>
      </c>
      <c r="C22" s="161" t="s">
        <v>369</v>
      </c>
      <c r="D22" s="161" t="s">
        <v>43</v>
      </c>
      <c r="E22" s="161">
        <v>798</v>
      </c>
      <c r="F22" s="56">
        <v>4</v>
      </c>
      <c r="G22" s="56">
        <v>2</v>
      </c>
      <c r="H22" s="56">
        <v>0.1</v>
      </c>
      <c r="I22" s="56">
        <v>0</v>
      </c>
      <c r="J22" s="56">
        <v>0.02</v>
      </c>
      <c r="K22" s="56">
        <v>0</v>
      </c>
      <c r="L22" s="56">
        <v>0</v>
      </c>
      <c r="M22" s="56">
        <v>2</v>
      </c>
      <c r="N22" s="56">
        <v>0</v>
      </c>
      <c r="O22" s="56">
        <v>0</v>
      </c>
      <c r="P22" s="56">
        <v>0</v>
      </c>
      <c r="Q22" s="56">
        <v>0.02</v>
      </c>
      <c r="R22" s="56">
        <v>0</v>
      </c>
      <c r="S22" s="158">
        <f>IF(G22&lt;&gt;0,J22/G22*100,0)</f>
        <v>1</v>
      </c>
    </row>
    <row r="23" spans="1:19" ht="27.75">
      <c r="A23" s="163" t="s">
        <v>248</v>
      </c>
      <c r="B23" s="164" t="s">
        <v>455</v>
      </c>
      <c r="C23" s="161" t="s">
        <v>446</v>
      </c>
      <c r="D23" s="161" t="s">
        <v>43</v>
      </c>
      <c r="E23" s="161">
        <v>798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158">
        <f>IF(G23&lt;&gt;0,J23/G23*100,0)</f>
        <v>0</v>
      </c>
    </row>
    <row r="24" spans="1:19" ht="11.25">
      <c r="A24" s="163" t="s">
        <v>89</v>
      </c>
      <c r="B24" s="164" t="s">
        <v>33</v>
      </c>
      <c r="C24" s="161">
        <v>843000</v>
      </c>
      <c r="D24" s="161" t="s">
        <v>174</v>
      </c>
      <c r="E24" s="161">
        <v>837</v>
      </c>
      <c r="F24" s="56">
        <v>1</v>
      </c>
      <c r="G24" s="56">
        <v>1</v>
      </c>
      <c r="H24" s="56">
        <v>0.1</v>
      </c>
      <c r="I24" s="56">
        <v>0</v>
      </c>
      <c r="J24" s="56">
        <v>0.05</v>
      </c>
      <c r="K24" s="56">
        <v>0</v>
      </c>
      <c r="L24" s="56">
        <v>0</v>
      </c>
      <c r="M24" s="56">
        <v>11</v>
      </c>
      <c r="N24" s="56">
        <v>0</v>
      </c>
      <c r="O24" s="56">
        <v>0</v>
      </c>
      <c r="P24" s="56">
        <v>0</v>
      </c>
      <c r="Q24" s="56">
        <v>0.05</v>
      </c>
      <c r="R24" s="56">
        <v>0</v>
      </c>
      <c r="S24" s="158">
        <f>IF(G24&lt;&gt;0,J24/G24*100,0)</f>
        <v>5</v>
      </c>
    </row>
    <row r="25" spans="1:19" ht="11.25">
      <c r="A25" s="163" t="s">
        <v>75</v>
      </c>
      <c r="B25" s="164" t="s">
        <v>350</v>
      </c>
      <c r="C25" s="161">
        <v>850000</v>
      </c>
      <c r="D25" s="161" t="s">
        <v>43</v>
      </c>
      <c r="E25" s="161">
        <v>798</v>
      </c>
      <c r="F25" s="56">
        <v>21</v>
      </c>
      <c r="G25" s="56">
        <v>6.7829999999999995</v>
      </c>
      <c r="H25" s="56">
        <v>3.8829999999999996</v>
      </c>
      <c r="I25" s="56">
        <v>0</v>
      </c>
      <c r="J25" s="56">
        <v>1.061</v>
      </c>
      <c r="K25" s="56">
        <v>0.931</v>
      </c>
      <c r="L25" s="56">
        <v>0</v>
      </c>
      <c r="M25" s="56">
        <v>1682.5</v>
      </c>
      <c r="N25" s="56">
        <v>1569.5</v>
      </c>
      <c r="O25" s="56">
        <v>0</v>
      </c>
      <c r="P25" s="56">
        <v>0.13</v>
      </c>
      <c r="Q25" s="56">
        <v>0.931</v>
      </c>
      <c r="R25" s="56">
        <v>0</v>
      </c>
      <c r="S25" s="158">
        <f>IF(G25&lt;&gt;0,J25/G25*100,0)</f>
        <v>15.642046292201092</v>
      </c>
    </row>
    <row r="26" spans="1:19" ht="11.25">
      <c r="A26" s="163" t="s">
        <v>58</v>
      </c>
      <c r="B26" s="164" t="s">
        <v>382</v>
      </c>
      <c r="C26" s="161">
        <v>880000</v>
      </c>
      <c r="D26" s="161" t="s">
        <v>174</v>
      </c>
      <c r="E26" s="161">
        <v>837</v>
      </c>
      <c r="F26" s="56">
        <v>9</v>
      </c>
      <c r="G26" s="56">
        <v>2.18</v>
      </c>
      <c r="H26" s="56">
        <v>0.16</v>
      </c>
      <c r="I26" s="56">
        <v>0</v>
      </c>
      <c r="J26" s="56">
        <v>0.06999999999999999</v>
      </c>
      <c r="K26" s="56">
        <v>0.02</v>
      </c>
      <c r="L26" s="56">
        <v>0</v>
      </c>
      <c r="M26" s="56">
        <v>93.67999999999999</v>
      </c>
      <c r="N26" s="56">
        <v>29.8</v>
      </c>
      <c r="O26" s="56">
        <v>0</v>
      </c>
      <c r="P26" s="56">
        <v>0.01</v>
      </c>
      <c r="Q26" s="56">
        <v>0.060000000000000005</v>
      </c>
      <c r="R26" s="56">
        <v>0</v>
      </c>
      <c r="S26" s="158">
        <f>IF(G26&lt;&gt;0,J26/G26*100,0)</f>
        <v>3.211009174311926</v>
      </c>
    </row>
    <row r="27" spans="1:19" ht="11.25">
      <c r="A27" s="163" t="s">
        <v>270</v>
      </c>
      <c r="B27" s="164" t="s">
        <v>262</v>
      </c>
      <c r="C27" s="161" t="s">
        <v>7</v>
      </c>
      <c r="D27" s="161" t="s">
        <v>174</v>
      </c>
      <c r="E27" s="161">
        <v>837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158">
        <f>IF(G27&lt;&gt;0,J27/G27*100,0)</f>
        <v>0</v>
      </c>
    </row>
    <row r="28" spans="1:19" ht="11.25">
      <c r="A28" s="163" t="s">
        <v>176</v>
      </c>
      <c r="B28" s="164" t="s">
        <v>167</v>
      </c>
      <c r="C28" s="161">
        <v>878000</v>
      </c>
      <c r="D28" s="161" t="s">
        <v>9</v>
      </c>
      <c r="E28" s="161">
        <v>796</v>
      </c>
      <c r="F28" s="56">
        <v>2</v>
      </c>
      <c r="G28" s="56">
        <v>73</v>
      </c>
      <c r="H28" s="56">
        <v>3</v>
      </c>
      <c r="I28" s="56">
        <v>0</v>
      </c>
      <c r="J28" s="56">
        <v>53</v>
      </c>
      <c r="K28" s="56">
        <v>3</v>
      </c>
      <c r="L28" s="56">
        <v>0</v>
      </c>
      <c r="M28" s="56">
        <v>5.9</v>
      </c>
      <c r="N28" s="56">
        <v>0.9</v>
      </c>
      <c r="O28" s="56">
        <v>0</v>
      </c>
      <c r="P28" s="56">
        <v>3</v>
      </c>
      <c r="Q28" s="56">
        <v>50</v>
      </c>
      <c r="R28" s="56">
        <v>0</v>
      </c>
      <c r="S28" s="158">
        <f>IF(G28&lt;&gt;0,J28/G28*100,0)</f>
        <v>72.6027397260274</v>
      </c>
    </row>
    <row r="29" spans="1:19" ht="11.25">
      <c r="A29" s="163" t="s">
        <v>463</v>
      </c>
      <c r="B29" s="164" t="s">
        <v>259</v>
      </c>
      <c r="C29" s="161" t="s">
        <v>402</v>
      </c>
      <c r="D29" s="161" t="s">
        <v>43</v>
      </c>
      <c r="E29" s="161">
        <v>798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158">
        <f>IF(G29&lt;&gt;0,J29/G29*100,0)</f>
        <v>0</v>
      </c>
    </row>
    <row r="30" spans="1:19" ht="18.75">
      <c r="A30" s="163" t="s">
        <v>254</v>
      </c>
      <c r="B30" s="164" t="s">
        <v>85</v>
      </c>
      <c r="C30" s="161" t="s">
        <v>142</v>
      </c>
      <c r="D30" s="161" t="s">
        <v>43</v>
      </c>
      <c r="E30" s="161">
        <v>798</v>
      </c>
      <c r="F30" s="56">
        <v>4</v>
      </c>
      <c r="G30" s="56">
        <v>1.085</v>
      </c>
      <c r="H30" s="56">
        <v>0.05</v>
      </c>
      <c r="I30" s="56">
        <v>0</v>
      </c>
      <c r="J30" s="56">
        <v>0.04</v>
      </c>
      <c r="K30" s="56">
        <v>0</v>
      </c>
      <c r="L30" s="56">
        <v>0</v>
      </c>
      <c r="M30" s="56">
        <v>12.66</v>
      </c>
      <c r="N30" s="56">
        <v>0</v>
      </c>
      <c r="O30" s="56">
        <v>0</v>
      </c>
      <c r="P30" s="56">
        <v>0</v>
      </c>
      <c r="Q30" s="56">
        <v>0.04</v>
      </c>
      <c r="R30" s="56">
        <v>0</v>
      </c>
      <c r="S30" s="158">
        <f>IF(G30&lt;&gt;0,J30/G30*100,0)</f>
        <v>3.686635944700461</v>
      </c>
    </row>
    <row r="31" spans="1:4" s="59" customFormat="1" ht="9.75">
      <c r="A31" s="115"/>
      <c r="B31" s="116"/>
      <c r="C31" s="115"/>
      <c r="D31" s="115"/>
    </row>
    <row r="32" spans="1:2" s="59" customFormat="1" ht="9.75">
      <c r="A32" s="58" t="s">
        <v>152</v>
      </c>
      <c r="B32" s="72"/>
    </row>
    <row r="33" spans="1:2" s="59" customFormat="1" ht="9.75">
      <c r="A33" s="58" t="s">
        <v>422</v>
      </c>
      <c r="B33" s="72"/>
    </row>
    <row r="34" spans="1:2" s="59" customFormat="1" ht="9.75">
      <c r="A34" s="59" t="s">
        <v>214</v>
      </c>
      <c r="B34" s="71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1"/>
  <sheetViews>
    <sheetView showZeros="0" defaultGridColor="0" colorId="0" workbookViewId="0" topLeftCell="A1">
      <selection activeCell="C1" sqref="C1"/>
    </sheetView>
  </sheetViews>
  <sheetFormatPr defaultColWidth="9.140625" defaultRowHeight="12"/>
  <cols>
    <col min="1" max="2" width="2.28125" style="0" customWidth="1"/>
    <col min="3" max="3" width="33.28125" style="0" customWidth="1"/>
    <col min="4" max="4" width="0" style="60" hidden="1" customWidth="1"/>
    <col min="5" max="5" width="7.00390625" style="62" customWidth="1"/>
    <col min="6" max="6" width="12.28125" style="0" customWidth="1"/>
    <col min="7" max="8" width="13.140625" style="0" customWidth="1"/>
    <col min="9" max="9" width="16.421875" style="0" customWidth="1"/>
    <col min="10" max="14" width="11.28125" style="0" customWidth="1"/>
    <col min="15" max="256" width="9.140625" style="0" customWidth="1"/>
  </cols>
  <sheetData>
    <row r="1" spans="1:14" ht="11.25" customHeight="1">
      <c r="A1" s="80" t="s">
        <v>236</v>
      </c>
      <c r="B1" s="1"/>
      <c r="C1" s="1"/>
      <c r="D1" s="66"/>
      <c r="E1" s="81"/>
      <c r="F1" s="1"/>
      <c r="G1" s="1"/>
      <c r="H1" s="1"/>
      <c r="I1" s="1"/>
      <c r="J1" s="1"/>
      <c r="K1" s="1"/>
      <c r="L1" s="1"/>
      <c r="M1" s="1"/>
      <c r="N1" s="1"/>
    </row>
    <row r="2" spans="1:14" ht="11.25">
      <c r="A2" s="1"/>
      <c r="B2" s="1"/>
      <c r="C2" s="1"/>
      <c r="D2" s="66"/>
      <c r="E2" s="81"/>
      <c r="F2" s="1"/>
      <c r="G2" s="1"/>
      <c r="H2" s="1"/>
      <c r="I2" s="1"/>
      <c r="J2" s="1"/>
      <c r="K2" s="1"/>
      <c r="L2" s="1"/>
      <c r="M2" s="1"/>
      <c r="N2" s="82" t="s">
        <v>133</v>
      </c>
    </row>
    <row r="3" spans="1:14" s="60" customFormat="1" ht="0" hidden="1">
      <c r="A3" s="66">
        <v>1</v>
      </c>
      <c r="B3" s="66">
        <v>2</v>
      </c>
      <c r="C3" s="66">
        <v>3</v>
      </c>
      <c r="D3" s="66">
        <v>4</v>
      </c>
      <c r="E3" s="66">
        <v>5</v>
      </c>
      <c r="F3" s="66">
        <v>6</v>
      </c>
      <c r="G3" s="66">
        <v>7</v>
      </c>
      <c r="H3" s="66">
        <v>8</v>
      </c>
      <c r="I3" s="66">
        <v>9</v>
      </c>
      <c r="J3" s="66">
        <v>10</v>
      </c>
      <c r="K3" s="66">
        <v>11</v>
      </c>
      <c r="L3" s="66">
        <v>12</v>
      </c>
      <c r="M3" s="66">
        <v>13</v>
      </c>
      <c r="N3" s="66">
        <v>14</v>
      </c>
    </row>
    <row r="4" spans="1:14" ht="11.25">
      <c r="A4" s="49"/>
      <c r="B4" s="47"/>
      <c r="C4" s="48"/>
      <c r="D4" s="94"/>
      <c r="E4" s="83" t="s">
        <v>288</v>
      </c>
      <c r="F4" s="51" t="s">
        <v>62</v>
      </c>
      <c r="G4" s="52"/>
      <c r="H4" s="52"/>
      <c r="I4" s="53"/>
      <c r="J4" s="51" t="s">
        <v>372</v>
      </c>
      <c r="K4" s="52"/>
      <c r="L4" s="52"/>
      <c r="M4" s="53"/>
      <c r="N4" s="84" t="s">
        <v>111</v>
      </c>
    </row>
    <row r="5" spans="1:14" ht="11.25">
      <c r="A5" s="33"/>
      <c r="B5" s="32"/>
      <c r="C5" s="34"/>
      <c r="D5" s="95"/>
      <c r="E5" s="85" t="s">
        <v>243</v>
      </c>
      <c r="F5" s="33"/>
      <c r="G5" s="32"/>
      <c r="H5" s="32"/>
      <c r="I5" s="34"/>
      <c r="J5" s="27" t="s">
        <v>444</v>
      </c>
      <c r="K5" s="28"/>
      <c r="L5" s="28"/>
      <c r="M5" s="29"/>
      <c r="N5" s="86" t="s">
        <v>1</v>
      </c>
    </row>
    <row r="6" spans="1:14" ht="11.25">
      <c r="A6" s="33"/>
      <c r="B6" s="32"/>
      <c r="C6" s="34"/>
      <c r="D6" s="95"/>
      <c r="E6" s="85"/>
      <c r="F6" s="50"/>
      <c r="G6" s="36"/>
      <c r="H6" s="36"/>
      <c r="I6" s="37"/>
      <c r="J6" s="38" t="s">
        <v>228</v>
      </c>
      <c r="K6" s="39"/>
      <c r="L6" s="39"/>
      <c r="M6" s="40"/>
      <c r="N6" s="86" t="s">
        <v>261</v>
      </c>
    </row>
    <row r="7" spans="1:14" ht="11.25">
      <c r="A7" s="33"/>
      <c r="B7" s="32"/>
      <c r="C7" s="34"/>
      <c r="D7" s="95"/>
      <c r="E7" s="85"/>
      <c r="F7" s="84" t="s">
        <v>394</v>
      </c>
      <c r="G7" s="84" t="s">
        <v>24</v>
      </c>
      <c r="H7" s="84" t="s">
        <v>189</v>
      </c>
      <c r="I7" s="83" t="s">
        <v>169</v>
      </c>
      <c r="J7" s="87" t="s">
        <v>4</v>
      </c>
      <c r="K7" s="88" t="s">
        <v>439</v>
      </c>
      <c r="L7" s="89"/>
      <c r="M7" s="84" t="s">
        <v>139</v>
      </c>
      <c r="N7" s="86" t="s">
        <v>449</v>
      </c>
    </row>
    <row r="8" spans="1:14" ht="11.25">
      <c r="A8" s="33"/>
      <c r="B8" s="32"/>
      <c r="C8" s="34"/>
      <c r="D8" s="95"/>
      <c r="E8" s="85"/>
      <c r="F8" s="86" t="s">
        <v>309</v>
      </c>
      <c r="G8" s="86" t="s">
        <v>173</v>
      </c>
      <c r="H8" s="86" t="s">
        <v>466</v>
      </c>
      <c r="I8" s="85" t="s">
        <v>159</v>
      </c>
      <c r="J8" s="86"/>
      <c r="K8" s="84" t="s">
        <v>54</v>
      </c>
      <c r="L8" s="84" t="s">
        <v>162</v>
      </c>
      <c r="M8" s="86"/>
      <c r="N8" s="86"/>
    </row>
    <row r="9" spans="1:14" ht="11.25">
      <c r="A9" s="50"/>
      <c r="B9" s="36"/>
      <c r="C9" s="37"/>
      <c r="D9" s="96" t="s">
        <v>302</v>
      </c>
      <c r="E9" s="90"/>
      <c r="F9" s="91"/>
      <c r="G9" s="91" t="s">
        <v>459</v>
      </c>
      <c r="H9" s="91" t="s">
        <v>172</v>
      </c>
      <c r="I9" s="90" t="s">
        <v>6</v>
      </c>
      <c r="J9" s="91"/>
      <c r="K9" s="91"/>
      <c r="L9" s="91"/>
      <c r="M9" s="91"/>
      <c r="N9" s="91"/>
    </row>
    <row r="10" spans="1:14" ht="11.25">
      <c r="A10" s="51">
        <v>1</v>
      </c>
      <c r="B10" s="52"/>
      <c r="C10" s="53"/>
      <c r="D10" s="97"/>
      <c r="E10" s="84">
        <v>2</v>
      </c>
      <c r="F10" s="84">
        <v>3</v>
      </c>
      <c r="G10" s="84">
        <v>4</v>
      </c>
      <c r="H10" s="84">
        <v>5</v>
      </c>
      <c r="I10" s="84">
        <v>6</v>
      </c>
      <c r="J10" s="84">
        <v>7</v>
      </c>
      <c r="K10" s="84">
        <v>8</v>
      </c>
      <c r="L10" s="84">
        <v>9</v>
      </c>
      <c r="M10" s="84">
        <v>10</v>
      </c>
      <c r="N10" s="84">
        <v>11</v>
      </c>
    </row>
    <row r="11" spans="1:14" ht="11.25">
      <c r="A11" s="167" t="s">
        <v>8</v>
      </c>
      <c r="B11" s="52"/>
      <c r="C11" s="53"/>
      <c r="D11" s="97"/>
      <c r="E11" s="83"/>
      <c r="F11" s="83"/>
      <c r="G11" s="83"/>
      <c r="H11" s="83"/>
      <c r="I11" s="83"/>
      <c r="J11" s="83"/>
      <c r="K11" s="83"/>
      <c r="L11" s="83"/>
      <c r="M11" s="83"/>
      <c r="N11" s="84"/>
    </row>
    <row r="12" spans="1:14" ht="11.25">
      <c r="A12" s="168" t="s">
        <v>360</v>
      </c>
      <c r="B12" s="28"/>
      <c r="C12" s="29"/>
      <c r="D12" s="97"/>
      <c r="E12" s="85"/>
      <c r="F12" s="85"/>
      <c r="G12" s="85"/>
      <c r="H12" s="85"/>
      <c r="I12" s="85"/>
      <c r="J12" s="85"/>
      <c r="K12" s="85"/>
      <c r="L12" s="85"/>
      <c r="M12" s="85"/>
      <c r="N12" s="86"/>
    </row>
    <row r="13" spans="1:14" ht="11.25">
      <c r="A13" s="168" t="s">
        <v>355</v>
      </c>
      <c r="B13" s="28"/>
      <c r="C13" s="29"/>
      <c r="D13" s="97"/>
      <c r="E13" s="85"/>
      <c r="F13" s="85"/>
      <c r="G13" s="85"/>
      <c r="H13" s="85"/>
      <c r="I13" s="85"/>
      <c r="J13" s="85"/>
      <c r="K13" s="85"/>
      <c r="L13" s="85"/>
      <c r="M13" s="85"/>
      <c r="N13" s="86"/>
    </row>
    <row r="14" spans="1:14" ht="11.25">
      <c r="A14" s="168" t="s">
        <v>28</v>
      </c>
      <c r="B14" s="28"/>
      <c r="C14" s="29"/>
      <c r="D14" s="97"/>
      <c r="E14" s="85"/>
      <c r="F14" s="85"/>
      <c r="G14" s="85"/>
      <c r="H14" s="85"/>
      <c r="I14" s="85"/>
      <c r="J14" s="85"/>
      <c r="K14" s="85"/>
      <c r="L14" s="85"/>
      <c r="M14" s="85"/>
      <c r="N14" s="86"/>
    </row>
    <row r="15" spans="1:14" ht="10.5" customHeight="1">
      <c r="A15" s="169" t="s">
        <v>205</v>
      </c>
      <c r="B15" s="170"/>
      <c r="C15" s="173"/>
      <c r="D15" s="174" t="s">
        <v>144</v>
      </c>
      <c r="E15" s="176">
        <v>1</v>
      </c>
      <c r="F15" s="171">
        <v>220</v>
      </c>
      <c r="G15" s="171">
        <v>138</v>
      </c>
      <c r="H15" s="171">
        <v>103</v>
      </c>
      <c r="I15" s="171">
        <v>134</v>
      </c>
      <c r="J15" s="171">
        <v>1</v>
      </c>
      <c r="K15" s="171">
        <v>2</v>
      </c>
      <c r="L15" s="171">
        <v>331</v>
      </c>
      <c r="M15" s="171">
        <v>0</v>
      </c>
      <c r="N15" s="177">
        <v>423</v>
      </c>
    </row>
    <row r="16" spans="1:14" ht="12" customHeight="1">
      <c r="A16" s="171"/>
      <c r="B16" s="172" t="s">
        <v>92</v>
      </c>
      <c r="C16" s="173"/>
      <c r="D16" s="68" t="s">
        <v>41</v>
      </c>
      <c r="E16" s="175">
        <v>2</v>
      </c>
      <c r="F16" s="177">
        <v>65</v>
      </c>
      <c r="G16" s="177">
        <v>33</v>
      </c>
      <c r="H16" s="177">
        <v>32</v>
      </c>
      <c r="I16" s="177">
        <v>34</v>
      </c>
      <c r="J16" s="177">
        <v>0</v>
      </c>
      <c r="K16" s="177">
        <v>0</v>
      </c>
      <c r="L16" s="177">
        <v>162</v>
      </c>
      <c r="M16" s="177">
        <v>0</v>
      </c>
      <c r="N16" s="177">
        <v>173</v>
      </c>
    </row>
    <row r="17" spans="1:14" ht="21.75">
      <c r="A17" s="76"/>
      <c r="B17" s="166"/>
      <c r="C17" s="78" t="s">
        <v>105</v>
      </c>
      <c r="D17" s="68" t="s">
        <v>404</v>
      </c>
      <c r="E17" s="79">
        <v>3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</row>
    <row r="18" spans="1:14" ht="11.25">
      <c r="A18" s="76"/>
      <c r="B18" s="166"/>
      <c r="C18" s="77" t="s">
        <v>417</v>
      </c>
      <c r="D18" s="68" t="s">
        <v>283</v>
      </c>
      <c r="E18" s="79">
        <v>4</v>
      </c>
      <c r="F18" s="56">
        <v>65</v>
      </c>
      <c r="G18" s="56">
        <v>33</v>
      </c>
      <c r="H18" s="56">
        <v>32</v>
      </c>
      <c r="I18" s="56">
        <v>34</v>
      </c>
      <c r="J18" s="56">
        <v>0</v>
      </c>
      <c r="K18" s="56">
        <v>0</v>
      </c>
      <c r="L18" s="56">
        <v>162</v>
      </c>
      <c r="M18" s="56">
        <v>0</v>
      </c>
      <c r="N18" s="56">
        <v>173</v>
      </c>
    </row>
    <row r="19" spans="1:14" ht="22.5" customHeight="1">
      <c r="A19" s="76"/>
      <c r="B19" s="166" t="s">
        <v>187</v>
      </c>
      <c r="C19" s="78"/>
      <c r="D19" s="68" t="s">
        <v>78</v>
      </c>
      <c r="E19" s="79">
        <v>5</v>
      </c>
      <c r="F19" s="56">
        <v>155</v>
      </c>
      <c r="G19" s="56">
        <v>105</v>
      </c>
      <c r="H19" s="56">
        <v>71</v>
      </c>
      <c r="I19" s="56">
        <v>100</v>
      </c>
      <c r="J19" s="56">
        <v>1</v>
      </c>
      <c r="K19" s="56">
        <v>2</v>
      </c>
      <c r="L19" s="56">
        <v>169</v>
      </c>
      <c r="M19" s="56">
        <v>0</v>
      </c>
      <c r="N19" s="56">
        <v>250</v>
      </c>
    </row>
    <row r="20" spans="1:14" ht="21.75">
      <c r="A20" s="76"/>
      <c r="B20" s="61"/>
      <c r="C20" s="78" t="s">
        <v>105</v>
      </c>
      <c r="D20" s="68" t="s">
        <v>432</v>
      </c>
      <c r="E20" s="79">
        <v>6</v>
      </c>
      <c r="F20" s="56">
        <v>1</v>
      </c>
      <c r="G20" s="56">
        <v>1</v>
      </c>
      <c r="H20" s="56">
        <v>1</v>
      </c>
      <c r="I20" s="56">
        <v>1</v>
      </c>
      <c r="J20" s="56">
        <v>0</v>
      </c>
      <c r="K20" s="56">
        <v>0</v>
      </c>
      <c r="L20" s="56">
        <v>2</v>
      </c>
      <c r="M20" s="56">
        <v>0</v>
      </c>
      <c r="N20" s="56">
        <v>2</v>
      </c>
    </row>
    <row r="21" spans="1:14" ht="11.25">
      <c r="A21" s="76"/>
      <c r="B21" s="61"/>
      <c r="C21" s="77" t="s">
        <v>417</v>
      </c>
      <c r="D21" s="68" t="s">
        <v>325</v>
      </c>
      <c r="E21" s="79">
        <v>7</v>
      </c>
      <c r="F21" s="56">
        <v>154</v>
      </c>
      <c r="G21" s="56">
        <v>104</v>
      </c>
      <c r="H21" s="56">
        <v>70</v>
      </c>
      <c r="I21" s="56">
        <v>99</v>
      </c>
      <c r="J21" s="56">
        <v>1</v>
      </c>
      <c r="K21" s="56">
        <v>2</v>
      </c>
      <c r="L21" s="56">
        <v>167</v>
      </c>
      <c r="M21" s="56">
        <v>0</v>
      </c>
      <c r="N21" s="56">
        <v>248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6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7.7109375" style="0" customWidth="1"/>
    <col min="2" max="2" width="21.00390625" style="0" customWidth="1"/>
    <col min="3" max="3" width="0" style="60" hidden="1" customWidth="1"/>
    <col min="4" max="4" width="7.00390625" style="0" customWidth="1"/>
    <col min="5" max="5" width="8.140625" style="0" customWidth="1"/>
    <col min="6" max="6" width="15.8515625" style="0" customWidth="1"/>
    <col min="7" max="7" width="16.00390625" style="0" customWidth="1"/>
    <col min="8" max="9" width="11.28125" style="0" customWidth="1"/>
    <col min="10" max="10" width="22.00390625" style="0" customWidth="1"/>
    <col min="11" max="256" width="9.140625" style="0" customWidth="1"/>
  </cols>
  <sheetData>
    <row r="1" spans="1:10" ht="11.25">
      <c r="A1" s="80" t="s">
        <v>141</v>
      </c>
      <c r="B1" s="1"/>
      <c r="C1" s="66"/>
      <c r="D1" s="1"/>
      <c r="E1" s="1"/>
      <c r="F1" s="1"/>
      <c r="G1" s="1"/>
      <c r="H1" s="1"/>
      <c r="I1" s="1"/>
      <c r="J1" s="1"/>
    </row>
    <row r="2" spans="1:10" ht="11.25">
      <c r="A2" s="1"/>
      <c r="B2" s="1"/>
      <c r="C2" s="66"/>
      <c r="D2" s="1"/>
      <c r="E2" s="1"/>
      <c r="F2" s="1"/>
      <c r="G2" s="1"/>
      <c r="H2" s="1"/>
      <c r="I2" s="1"/>
      <c r="J2" s="1"/>
    </row>
    <row r="3" spans="1:10" s="65" customFormat="1" ht="0" hidden="1">
      <c r="A3" s="66">
        <v>1</v>
      </c>
      <c r="B3" s="66">
        <v>2</v>
      </c>
      <c r="C3" s="66">
        <v>3</v>
      </c>
      <c r="D3" s="66">
        <v>4</v>
      </c>
      <c r="E3" s="66">
        <v>5</v>
      </c>
      <c r="F3" s="66">
        <v>6</v>
      </c>
      <c r="G3" s="66">
        <v>7</v>
      </c>
      <c r="H3" s="66">
        <v>8</v>
      </c>
      <c r="I3" s="66">
        <v>9</v>
      </c>
      <c r="J3" s="66">
        <v>10</v>
      </c>
    </row>
    <row r="4" spans="1:10" ht="9.75">
      <c r="A4" s="153"/>
      <c r="B4" s="154"/>
      <c r="C4" s="121"/>
      <c r="D4" s="145" t="s">
        <v>288</v>
      </c>
      <c r="E4" s="122" t="s">
        <v>255</v>
      </c>
      <c r="F4" s="122" t="s">
        <v>375</v>
      </c>
      <c r="G4" s="122" t="s">
        <v>295</v>
      </c>
      <c r="H4" s="122" t="s">
        <v>99</v>
      </c>
      <c r="I4" s="122" t="s">
        <v>99</v>
      </c>
      <c r="J4" s="122" t="s">
        <v>17</v>
      </c>
    </row>
    <row r="5" spans="1:10" ht="9.75">
      <c r="A5" s="131"/>
      <c r="B5" s="133"/>
      <c r="C5" s="127"/>
      <c r="D5" s="139" t="s">
        <v>243</v>
      </c>
      <c r="E5" s="128" t="s">
        <v>104</v>
      </c>
      <c r="F5" s="128" t="s">
        <v>423</v>
      </c>
      <c r="G5" s="128" t="s">
        <v>159</v>
      </c>
      <c r="H5" s="128" t="s">
        <v>64</v>
      </c>
      <c r="I5" s="128" t="s">
        <v>213</v>
      </c>
      <c r="J5" s="128" t="s">
        <v>103</v>
      </c>
    </row>
    <row r="6" spans="1:10" ht="9.75">
      <c r="A6" s="131"/>
      <c r="B6" s="133"/>
      <c r="C6" s="127"/>
      <c r="D6" s="139"/>
      <c r="E6" s="128"/>
      <c r="F6" s="128" t="s">
        <v>387</v>
      </c>
      <c r="G6" s="128" t="s">
        <v>367</v>
      </c>
      <c r="H6" s="128" t="s">
        <v>313</v>
      </c>
      <c r="I6" s="128" t="s">
        <v>313</v>
      </c>
      <c r="J6" s="128" t="s">
        <v>454</v>
      </c>
    </row>
    <row r="7" spans="1:10" ht="9.75">
      <c r="A7" s="131"/>
      <c r="B7" s="133"/>
      <c r="C7" s="127"/>
      <c r="D7" s="139"/>
      <c r="E7" s="128"/>
      <c r="F7" s="128" t="s">
        <v>437</v>
      </c>
      <c r="G7" s="128" t="s">
        <v>392</v>
      </c>
      <c r="H7" s="128" t="s">
        <v>235</v>
      </c>
      <c r="I7" s="128" t="s">
        <v>235</v>
      </c>
      <c r="J7" s="128" t="s">
        <v>10</v>
      </c>
    </row>
    <row r="8" spans="1:10" ht="9.75">
      <c r="A8" s="136"/>
      <c r="B8" s="138"/>
      <c r="C8" s="148" t="s">
        <v>302</v>
      </c>
      <c r="D8" s="155"/>
      <c r="E8" s="150"/>
      <c r="F8" s="150"/>
      <c r="G8" s="150" t="s">
        <v>0</v>
      </c>
      <c r="H8" s="150"/>
      <c r="I8" s="150"/>
      <c r="J8" s="150" t="s">
        <v>359</v>
      </c>
    </row>
    <row r="9" spans="1:10" ht="11.25">
      <c r="A9" s="92">
        <v>1</v>
      </c>
      <c r="B9" s="93"/>
      <c r="C9" s="67"/>
      <c r="D9" s="55">
        <v>2</v>
      </c>
      <c r="E9" s="55">
        <v>3</v>
      </c>
      <c r="F9" s="55">
        <v>4</v>
      </c>
      <c r="G9" s="55">
        <v>5</v>
      </c>
      <c r="H9" s="55">
        <v>6</v>
      </c>
      <c r="I9" s="55">
        <v>7</v>
      </c>
      <c r="J9" s="55">
        <v>8</v>
      </c>
    </row>
    <row r="10" spans="1:10" ht="11.25">
      <c r="A10" s="76" t="s">
        <v>111</v>
      </c>
      <c r="B10" s="77"/>
      <c r="C10" s="68" t="s">
        <v>158</v>
      </c>
      <c r="D10" s="79">
        <v>8</v>
      </c>
      <c r="E10" s="56">
        <v>0</v>
      </c>
      <c r="F10" s="56">
        <v>134</v>
      </c>
      <c r="G10" s="56">
        <v>134</v>
      </c>
      <c r="H10" s="56">
        <v>270.9</v>
      </c>
      <c r="I10" s="56">
        <v>155.4</v>
      </c>
      <c r="J10" s="56">
        <v>130</v>
      </c>
    </row>
    <row r="11" spans="1:10" ht="45.75" customHeight="1">
      <c r="A11" s="98" t="s">
        <v>334</v>
      </c>
      <c r="B11" s="77" t="s">
        <v>414</v>
      </c>
      <c r="C11" s="68" t="s">
        <v>342</v>
      </c>
      <c r="D11" s="79">
        <v>9</v>
      </c>
      <c r="E11" s="156" t="s">
        <v>377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</row>
    <row r="12" spans="1:10" ht="35.25" customHeight="1">
      <c r="A12" s="98" t="s">
        <v>216</v>
      </c>
      <c r="B12" s="77" t="s">
        <v>84</v>
      </c>
      <c r="C12" s="68" t="s">
        <v>39</v>
      </c>
      <c r="D12" s="79">
        <v>10</v>
      </c>
      <c r="E12" s="156" t="s">
        <v>377</v>
      </c>
      <c r="F12" s="56">
        <v>8</v>
      </c>
      <c r="G12" s="56">
        <v>8</v>
      </c>
      <c r="H12" s="56">
        <v>56</v>
      </c>
      <c r="I12" s="56">
        <v>3</v>
      </c>
      <c r="J12" s="56">
        <v>8</v>
      </c>
    </row>
    <row r="13" spans="1:10" ht="13.5" customHeight="1">
      <c r="A13" s="98" t="s">
        <v>330</v>
      </c>
      <c r="B13" s="77" t="s">
        <v>227</v>
      </c>
      <c r="C13" s="68" t="s">
        <v>180</v>
      </c>
      <c r="D13" s="79">
        <v>11</v>
      </c>
      <c r="E13" s="156" t="s">
        <v>377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</row>
    <row r="14" spans="1:10" ht="47.25" customHeight="1">
      <c r="A14" s="98" t="s">
        <v>381</v>
      </c>
      <c r="B14" s="77" t="s">
        <v>299</v>
      </c>
      <c r="C14" s="68" t="s">
        <v>374</v>
      </c>
      <c r="D14" s="79">
        <v>12</v>
      </c>
      <c r="E14" s="156" t="s">
        <v>377</v>
      </c>
      <c r="F14" s="56">
        <v>12</v>
      </c>
      <c r="G14" s="56">
        <v>12</v>
      </c>
      <c r="H14" s="56">
        <v>31.5</v>
      </c>
      <c r="I14" s="56">
        <v>19.5</v>
      </c>
      <c r="J14" s="56">
        <v>12</v>
      </c>
    </row>
    <row r="15" spans="1:10" ht="12" customHeight="1">
      <c r="A15" s="98" t="s">
        <v>312</v>
      </c>
      <c r="B15" s="77" t="s">
        <v>203</v>
      </c>
      <c r="C15" s="68" t="s">
        <v>72</v>
      </c>
      <c r="D15" s="79">
        <v>13</v>
      </c>
      <c r="E15" s="156" t="s">
        <v>377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</row>
    <row r="16" spans="1:10" ht="12" customHeight="1">
      <c r="A16" s="98" t="s">
        <v>44</v>
      </c>
      <c r="B16" s="77" t="s">
        <v>120</v>
      </c>
      <c r="C16" s="68" t="s">
        <v>268</v>
      </c>
      <c r="D16" s="79">
        <v>14</v>
      </c>
      <c r="E16" s="156" t="s">
        <v>377</v>
      </c>
      <c r="F16" s="56">
        <v>8</v>
      </c>
      <c r="G16" s="56">
        <v>8</v>
      </c>
      <c r="H16" s="56">
        <v>9</v>
      </c>
      <c r="I16" s="56">
        <v>5</v>
      </c>
      <c r="J16" s="56">
        <v>8</v>
      </c>
    </row>
    <row r="17" spans="1:10" ht="12" customHeight="1">
      <c r="A17" s="98" t="s">
        <v>119</v>
      </c>
      <c r="B17" s="77" t="s">
        <v>23</v>
      </c>
      <c r="C17" s="68" t="s">
        <v>391</v>
      </c>
      <c r="D17" s="79">
        <v>15</v>
      </c>
      <c r="E17" s="156" t="s">
        <v>377</v>
      </c>
      <c r="F17" s="56">
        <v>5</v>
      </c>
      <c r="G17" s="56">
        <v>5</v>
      </c>
      <c r="H17" s="56">
        <v>4.5</v>
      </c>
      <c r="I17" s="56">
        <v>3.5</v>
      </c>
      <c r="J17" s="56">
        <v>5</v>
      </c>
    </row>
    <row r="18" spans="1:10" ht="25.5" customHeight="1">
      <c r="A18" s="98" t="s">
        <v>55</v>
      </c>
      <c r="B18" s="77" t="s">
        <v>266</v>
      </c>
      <c r="C18" s="68" t="s">
        <v>186</v>
      </c>
      <c r="D18" s="79">
        <v>16</v>
      </c>
      <c r="E18" s="156" t="s">
        <v>377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</row>
    <row r="19" spans="1:10" ht="24" customHeight="1">
      <c r="A19" s="98" t="s">
        <v>433</v>
      </c>
      <c r="B19" s="77" t="s">
        <v>292</v>
      </c>
      <c r="C19" s="68" t="s">
        <v>250</v>
      </c>
      <c r="D19" s="79">
        <v>17</v>
      </c>
      <c r="E19" s="156" t="s">
        <v>377</v>
      </c>
      <c r="F19" s="56">
        <v>91</v>
      </c>
      <c r="G19" s="56">
        <v>91</v>
      </c>
      <c r="H19" s="56">
        <v>161.9</v>
      </c>
      <c r="I19" s="56">
        <v>121.4</v>
      </c>
      <c r="J19" s="56">
        <v>91</v>
      </c>
    </row>
    <row r="20" spans="1:10" ht="12" customHeight="1">
      <c r="A20" s="98" t="s">
        <v>37</v>
      </c>
      <c r="B20" s="77" t="s">
        <v>264</v>
      </c>
      <c r="C20" s="68" t="s">
        <v>390</v>
      </c>
      <c r="D20" s="79">
        <v>18</v>
      </c>
      <c r="E20" s="156" t="s">
        <v>377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</row>
    <row r="21" spans="1:10" ht="12" customHeight="1">
      <c r="A21" s="98"/>
      <c r="B21" s="77" t="s">
        <v>352</v>
      </c>
      <c r="C21" s="68" t="s">
        <v>31</v>
      </c>
      <c r="D21" s="79">
        <v>19</v>
      </c>
      <c r="E21" s="156" t="s">
        <v>377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</row>
    <row r="22" spans="1:10" ht="12" customHeight="1">
      <c r="A22" s="98"/>
      <c r="B22" s="77" t="s">
        <v>212</v>
      </c>
      <c r="C22" s="68" t="s">
        <v>156</v>
      </c>
      <c r="D22" s="79">
        <v>20</v>
      </c>
      <c r="E22" s="156" t="s">
        <v>377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</row>
    <row r="23" spans="1:10" ht="12" customHeight="1">
      <c r="A23" s="98"/>
      <c r="B23" s="77" t="s">
        <v>98</v>
      </c>
      <c r="C23" s="68" t="s">
        <v>324</v>
      </c>
      <c r="D23" s="79">
        <v>21</v>
      </c>
      <c r="E23" s="156" t="s">
        <v>377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</row>
    <row r="24" spans="1:10" ht="12" customHeight="1">
      <c r="A24" s="98"/>
      <c r="B24" s="77" t="s">
        <v>452</v>
      </c>
      <c r="C24" s="68" t="s">
        <v>416</v>
      </c>
      <c r="D24" s="79">
        <v>22</v>
      </c>
      <c r="E24" s="156" t="s">
        <v>377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</row>
    <row r="25" spans="1:10" ht="34.5" customHeight="1">
      <c r="A25" s="98" t="s">
        <v>229</v>
      </c>
      <c r="B25" s="77" t="s">
        <v>160</v>
      </c>
      <c r="C25" s="68" t="s">
        <v>57</v>
      </c>
      <c r="D25" s="79">
        <v>23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</row>
    <row r="26" spans="1:10" ht="24" customHeight="1">
      <c r="A26" s="98" t="s">
        <v>275</v>
      </c>
      <c r="B26" s="77" t="s">
        <v>333</v>
      </c>
      <c r="C26" s="68" t="s">
        <v>386</v>
      </c>
      <c r="D26" s="79">
        <v>24</v>
      </c>
      <c r="E26" s="156" t="s">
        <v>377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8"/>
  <sheetViews>
    <sheetView showZeros="0" defaultGridColor="0" colorId="0" workbookViewId="0" topLeftCell="A2">
      <selection activeCell="A2" sqref="A2"/>
    </sheetView>
  </sheetViews>
  <sheetFormatPr defaultColWidth="9.140625" defaultRowHeight="12"/>
  <cols>
    <col min="1" max="1" width="37.7109375" style="0" customWidth="1"/>
    <col min="2" max="2" width="21.00390625" style="0" customWidth="1"/>
    <col min="3" max="3" width="0" style="60" hidden="1" customWidth="1"/>
    <col min="4" max="4" width="7.00390625" style="0" customWidth="1"/>
    <col min="5" max="5" width="8.140625" style="0" customWidth="1"/>
    <col min="6" max="6" width="15.8515625" style="0" customWidth="1"/>
    <col min="7" max="7" width="16.00390625" style="0" customWidth="1"/>
    <col min="8" max="9" width="11.28125" style="0" customWidth="1"/>
    <col min="10" max="10" width="22.00390625" style="0" customWidth="1"/>
    <col min="11" max="256" width="9.140625" style="0" customWidth="1"/>
  </cols>
  <sheetData>
    <row r="1" spans="1:10" s="65" customFormat="1" ht="0" hidden="1">
      <c r="A1" s="66">
        <v>1</v>
      </c>
      <c r="B1" s="66">
        <v>2</v>
      </c>
      <c r="C1" s="66">
        <v>3</v>
      </c>
      <c r="D1" s="66">
        <v>4</v>
      </c>
      <c r="E1" s="66">
        <v>5</v>
      </c>
      <c r="F1" s="66">
        <v>6</v>
      </c>
      <c r="G1" s="66">
        <v>7</v>
      </c>
      <c r="H1" s="66">
        <v>8</v>
      </c>
      <c r="I1" s="66">
        <v>9</v>
      </c>
      <c r="J1" s="66">
        <v>10</v>
      </c>
    </row>
    <row r="2" spans="1:10" ht="9.75">
      <c r="A2" s="153"/>
      <c r="B2" s="154"/>
      <c r="C2" s="121"/>
      <c r="D2" s="145" t="s">
        <v>288</v>
      </c>
      <c r="E2" s="122" t="s">
        <v>255</v>
      </c>
      <c r="F2" s="122" t="s">
        <v>375</v>
      </c>
      <c r="G2" s="122" t="s">
        <v>295</v>
      </c>
      <c r="H2" s="122" t="s">
        <v>99</v>
      </c>
      <c r="I2" s="122" t="s">
        <v>99</v>
      </c>
      <c r="J2" s="122" t="s">
        <v>17</v>
      </c>
    </row>
    <row r="3" spans="1:10" ht="9.75">
      <c r="A3" s="131"/>
      <c r="B3" s="133"/>
      <c r="C3" s="127"/>
      <c r="D3" s="139" t="s">
        <v>243</v>
      </c>
      <c r="E3" s="128" t="s">
        <v>104</v>
      </c>
      <c r="F3" s="128" t="s">
        <v>423</v>
      </c>
      <c r="G3" s="128" t="s">
        <v>159</v>
      </c>
      <c r="H3" s="128" t="s">
        <v>64</v>
      </c>
      <c r="I3" s="128" t="s">
        <v>213</v>
      </c>
      <c r="J3" s="128" t="s">
        <v>103</v>
      </c>
    </row>
    <row r="4" spans="1:10" ht="9.75">
      <c r="A4" s="131"/>
      <c r="B4" s="133"/>
      <c r="C4" s="127"/>
      <c r="D4" s="139"/>
      <c r="E4" s="128"/>
      <c r="F4" s="128" t="s">
        <v>387</v>
      </c>
      <c r="G4" s="128" t="s">
        <v>367</v>
      </c>
      <c r="H4" s="128" t="s">
        <v>313</v>
      </c>
      <c r="I4" s="128" t="s">
        <v>313</v>
      </c>
      <c r="J4" s="128" t="s">
        <v>454</v>
      </c>
    </row>
    <row r="5" spans="1:10" ht="9.75">
      <c r="A5" s="131"/>
      <c r="B5" s="133"/>
      <c r="C5" s="127"/>
      <c r="D5" s="139"/>
      <c r="E5" s="128"/>
      <c r="F5" s="128" t="s">
        <v>437</v>
      </c>
      <c r="G5" s="128" t="s">
        <v>392</v>
      </c>
      <c r="H5" s="128" t="s">
        <v>235</v>
      </c>
      <c r="I5" s="128" t="s">
        <v>235</v>
      </c>
      <c r="J5" s="128" t="s">
        <v>10</v>
      </c>
    </row>
    <row r="6" spans="1:10" ht="9.75">
      <c r="A6" s="136"/>
      <c r="B6" s="138"/>
      <c r="C6" s="148" t="s">
        <v>302</v>
      </c>
      <c r="D6" s="155"/>
      <c r="E6" s="150"/>
      <c r="F6" s="150"/>
      <c r="G6" s="150" t="s">
        <v>0</v>
      </c>
      <c r="H6" s="150"/>
      <c r="I6" s="150"/>
      <c r="J6" s="150" t="s">
        <v>359</v>
      </c>
    </row>
    <row r="7" spans="1:10" ht="11.25">
      <c r="A7" s="92">
        <v>1</v>
      </c>
      <c r="B7" s="93"/>
      <c r="C7" s="67"/>
      <c r="D7" s="55">
        <v>2</v>
      </c>
      <c r="E7" s="55">
        <v>3</v>
      </c>
      <c r="F7" s="55">
        <v>4</v>
      </c>
      <c r="G7" s="55">
        <v>5</v>
      </c>
      <c r="H7" s="55">
        <v>6</v>
      </c>
      <c r="I7" s="55">
        <v>7</v>
      </c>
      <c r="J7" s="55">
        <v>8</v>
      </c>
    </row>
    <row r="8" spans="1:10" ht="46.5" customHeight="1">
      <c r="A8" s="98" t="s">
        <v>319</v>
      </c>
      <c r="B8" s="77" t="s">
        <v>146</v>
      </c>
      <c r="C8" s="68" t="s">
        <v>196</v>
      </c>
      <c r="D8" s="79">
        <v>25</v>
      </c>
      <c r="E8" s="156" t="s">
        <v>377</v>
      </c>
      <c r="F8" s="56">
        <v>2</v>
      </c>
      <c r="G8" s="56">
        <v>2</v>
      </c>
      <c r="H8" s="56">
        <v>4</v>
      </c>
      <c r="I8" s="56">
        <v>2</v>
      </c>
      <c r="J8" s="56">
        <v>2</v>
      </c>
    </row>
    <row r="9" spans="1:10" ht="24" customHeight="1">
      <c r="A9" s="98" t="s">
        <v>151</v>
      </c>
      <c r="B9" s="77" t="s">
        <v>221</v>
      </c>
      <c r="C9" s="68" t="s">
        <v>53</v>
      </c>
      <c r="D9" s="79">
        <v>26</v>
      </c>
      <c r="E9" s="156" t="s">
        <v>377</v>
      </c>
      <c r="F9" s="56">
        <v>8</v>
      </c>
      <c r="G9" s="56">
        <v>8</v>
      </c>
      <c r="H9" s="56">
        <v>4</v>
      </c>
      <c r="I9" s="56">
        <v>1</v>
      </c>
      <c r="J9" s="56">
        <v>4</v>
      </c>
    </row>
    <row r="11" ht="11.25">
      <c r="A11" s="99" t="s">
        <v>384</v>
      </c>
    </row>
    <row r="13" ht="11.25">
      <c r="A13" t="s">
        <v>231</v>
      </c>
    </row>
    <row r="14" spans="1:6" ht="11.25">
      <c r="A14" t="s">
        <v>109</v>
      </c>
      <c r="C14" s="107" t="s">
        <v>137</v>
      </c>
      <c r="D14" s="102">
        <v>5</v>
      </c>
      <c r="E14" s="102"/>
      <c r="F14" s="101" t="s">
        <v>420</v>
      </c>
    </row>
    <row r="16" spans="1:9" ht="11.25">
      <c r="A16" t="s">
        <v>419</v>
      </c>
      <c r="C16" s="107" t="s">
        <v>19</v>
      </c>
      <c r="H16" s="112">
        <v>10</v>
      </c>
      <c r="I16" s="101" t="s">
        <v>400</v>
      </c>
    </row>
    <row r="20" spans="1:7" ht="11.25">
      <c r="A20" t="s">
        <v>36</v>
      </c>
      <c r="B20" s="100" t="s">
        <v>438</v>
      </c>
      <c r="C20" s="103"/>
      <c r="D20" s="100"/>
      <c r="E20" s="104"/>
      <c r="F20" s="100"/>
      <c r="G20" s="100"/>
    </row>
    <row r="21" spans="2:7" ht="11.25">
      <c r="B21" s="105" t="s">
        <v>399</v>
      </c>
      <c r="C21" s="106"/>
      <c r="D21" s="105"/>
      <c r="E21" s="104"/>
      <c r="F21" s="105" t="s">
        <v>223</v>
      </c>
      <c r="G21" s="105"/>
    </row>
    <row r="22" ht="11.25">
      <c r="E22" s="104"/>
    </row>
    <row r="23" spans="1:5" ht="11.25">
      <c r="A23" t="s">
        <v>318</v>
      </c>
      <c r="E23" s="104"/>
    </row>
    <row r="24" spans="1:10" ht="11.25">
      <c r="A24" t="s">
        <v>448</v>
      </c>
      <c r="B24" s="100"/>
      <c r="D24" s="100"/>
      <c r="E24" s="104"/>
      <c r="F24" s="100"/>
      <c r="G24" s="100"/>
      <c r="I24" s="100"/>
      <c r="J24" s="100"/>
    </row>
    <row r="25" spans="2:10" ht="11.25">
      <c r="B25" s="105" t="s">
        <v>301</v>
      </c>
      <c r="C25" s="106"/>
      <c r="D25" s="105"/>
      <c r="E25" s="104"/>
      <c r="F25" s="105" t="s">
        <v>399</v>
      </c>
      <c r="G25" s="105"/>
      <c r="I25" s="105" t="s">
        <v>223</v>
      </c>
      <c r="J25" s="105"/>
    </row>
    <row r="26" ht="11.25">
      <c r="E26" s="104"/>
    </row>
    <row r="27" spans="2:7" ht="11.25">
      <c r="B27" s="157" t="s">
        <v>329</v>
      </c>
      <c r="D27" s="100"/>
      <c r="E27" s="104"/>
      <c r="F27" s="105" t="s">
        <v>97</v>
      </c>
      <c r="G27" s="105"/>
    </row>
    <row r="28" spans="2:7" ht="11.25">
      <c r="B28" s="105" t="s">
        <v>211</v>
      </c>
      <c r="C28" s="106"/>
      <c r="D28" s="105"/>
      <c r="F28" s="105" t="s">
        <v>418</v>
      </c>
      <c r="G28" s="105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showZeros="0" defaultGridColor="0" colorId="0" workbookViewId="0" topLeftCell="A2">
      <selection activeCell="A2" sqref="A2"/>
    </sheetView>
  </sheetViews>
  <sheetFormatPr defaultColWidth="9.140625" defaultRowHeight="12"/>
  <cols>
    <col min="1" max="1" width="18.421875" style="0" customWidth="1"/>
    <col min="2" max="2" width="0" style="60" hidden="1" customWidth="1"/>
    <col min="3" max="4" width="7.140625" style="0" customWidth="1"/>
    <col min="5" max="5" width="5.851562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s="60" customFormat="1" ht="0" hidden="1">
      <c r="A1" s="66">
        <v>1</v>
      </c>
      <c r="B1" s="60">
        <v>2</v>
      </c>
      <c r="C1" s="66">
        <v>3</v>
      </c>
      <c r="D1" s="66">
        <v>4</v>
      </c>
      <c r="E1" s="66">
        <v>5</v>
      </c>
      <c r="F1" s="66">
        <v>6</v>
      </c>
      <c r="G1" s="66">
        <v>7</v>
      </c>
      <c r="H1" s="66">
        <v>8</v>
      </c>
      <c r="I1" s="66">
        <v>9</v>
      </c>
      <c r="J1" s="66">
        <v>10</v>
      </c>
      <c r="K1" s="66">
        <v>11</v>
      </c>
      <c r="L1" s="66">
        <v>12</v>
      </c>
      <c r="M1" s="66">
        <v>13</v>
      </c>
      <c r="N1" s="66">
        <v>14</v>
      </c>
      <c r="O1" s="66">
        <v>15</v>
      </c>
      <c r="P1" s="66">
        <v>16</v>
      </c>
      <c r="Q1" s="66">
        <v>17</v>
      </c>
      <c r="R1" s="66">
        <v>18</v>
      </c>
      <c r="S1" s="66">
        <v>19</v>
      </c>
    </row>
    <row r="2" spans="1:19" ht="9.75">
      <c r="A2" s="120" t="s">
        <v>32</v>
      </c>
      <c r="B2" s="151"/>
      <c r="C2" s="122" t="s">
        <v>291</v>
      </c>
      <c r="D2" s="122" t="s">
        <v>14</v>
      </c>
      <c r="E2" s="122" t="s">
        <v>291</v>
      </c>
      <c r="F2" s="122" t="s">
        <v>255</v>
      </c>
      <c r="G2" s="123" t="s">
        <v>130</v>
      </c>
      <c r="H2" s="123"/>
      <c r="I2" s="124"/>
      <c r="J2" s="125" t="s">
        <v>393</v>
      </c>
      <c r="K2" s="123"/>
      <c r="L2" s="123"/>
      <c r="M2" s="123"/>
      <c r="N2" s="123"/>
      <c r="O2" s="124"/>
      <c r="P2" s="120" t="s">
        <v>465</v>
      </c>
      <c r="Q2" s="123"/>
      <c r="R2" s="123"/>
      <c r="S2" s="122" t="s">
        <v>384</v>
      </c>
    </row>
    <row r="3" spans="1:19" ht="9.75">
      <c r="A3" s="126" t="s">
        <v>178</v>
      </c>
      <c r="B3" s="152"/>
      <c r="C3" s="128" t="s">
        <v>38</v>
      </c>
      <c r="D3" s="128" t="s">
        <v>296</v>
      </c>
      <c r="E3" s="128" t="s">
        <v>354</v>
      </c>
      <c r="F3" s="128" t="s">
        <v>431</v>
      </c>
      <c r="G3" s="129" t="s">
        <v>323</v>
      </c>
      <c r="H3" s="129"/>
      <c r="I3" s="130"/>
      <c r="J3" s="131"/>
      <c r="K3" s="132"/>
      <c r="L3" s="132"/>
      <c r="M3" s="132"/>
      <c r="N3" s="132"/>
      <c r="O3" s="133"/>
      <c r="P3" s="131"/>
      <c r="Q3" s="132"/>
      <c r="R3" s="132"/>
      <c r="S3" s="128" t="s">
        <v>67</v>
      </c>
    </row>
    <row r="4" spans="1:19" ht="9.75">
      <c r="A4" s="126" t="s">
        <v>430</v>
      </c>
      <c r="B4" s="152"/>
      <c r="C4" s="128"/>
      <c r="D4" s="128" t="s">
        <v>364</v>
      </c>
      <c r="E4" s="128"/>
      <c r="F4" s="128" t="s">
        <v>124</v>
      </c>
      <c r="G4" s="129" t="s">
        <v>441</v>
      </c>
      <c r="H4" s="134"/>
      <c r="I4" s="135"/>
      <c r="J4" s="136"/>
      <c r="K4" s="137"/>
      <c r="L4" s="137"/>
      <c r="M4" s="137"/>
      <c r="N4" s="137"/>
      <c r="O4" s="138"/>
      <c r="P4" s="131"/>
      <c r="Q4" s="132"/>
      <c r="R4" s="132"/>
      <c r="S4" s="128" t="s">
        <v>328</v>
      </c>
    </row>
    <row r="5" spans="1:19" ht="9.75">
      <c r="A5" s="128"/>
      <c r="B5" s="127"/>
      <c r="C5" s="128"/>
      <c r="D5" s="128"/>
      <c r="E5" s="128"/>
      <c r="F5" s="128" t="s">
        <v>194</v>
      </c>
      <c r="G5" s="122" t="s">
        <v>309</v>
      </c>
      <c r="H5" s="123" t="s">
        <v>467</v>
      </c>
      <c r="I5" s="124"/>
      <c r="J5" s="140" t="s">
        <v>320</v>
      </c>
      <c r="K5" s="141"/>
      <c r="L5" s="142"/>
      <c r="M5" s="140" t="s">
        <v>405</v>
      </c>
      <c r="N5" s="141"/>
      <c r="O5" s="141"/>
      <c r="P5" s="122" t="s">
        <v>362</v>
      </c>
      <c r="Q5" s="122" t="s">
        <v>362</v>
      </c>
      <c r="R5" s="143" t="s">
        <v>343</v>
      </c>
      <c r="S5" s="144" t="s">
        <v>224</v>
      </c>
    </row>
    <row r="6" spans="1:19" ht="9.75">
      <c r="A6" s="128"/>
      <c r="B6" s="127"/>
      <c r="C6" s="128"/>
      <c r="D6" s="128"/>
      <c r="E6" s="128"/>
      <c r="F6" s="128" t="s">
        <v>347</v>
      </c>
      <c r="G6" s="128"/>
      <c r="H6" s="129" t="s">
        <v>45</v>
      </c>
      <c r="I6" s="129"/>
      <c r="J6" s="122" t="s">
        <v>309</v>
      </c>
      <c r="K6" s="129" t="s">
        <v>467</v>
      </c>
      <c r="L6" s="129"/>
      <c r="M6" s="122" t="s">
        <v>309</v>
      </c>
      <c r="N6" s="123" t="s">
        <v>467</v>
      </c>
      <c r="O6" s="123"/>
      <c r="P6" s="144" t="s">
        <v>322</v>
      </c>
      <c r="Q6" s="144" t="s">
        <v>234</v>
      </c>
      <c r="R6" s="144" t="s">
        <v>170</v>
      </c>
      <c r="S6" s="144" t="s">
        <v>197</v>
      </c>
    </row>
    <row r="7" spans="1:19" ht="9.75">
      <c r="A7" s="128"/>
      <c r="B7" s="127"/>
      <c r="C7" s="128"/>
      <c r="D7" s="128"/>
      <c r="E7" s="128"/>
      <c r="F7" s="128" t="s">
        <v>222</v>
      </c>
      <c r="G7" s="128"/>
      <c r="H7" s="122" t="s">
        <v>309</v>
      </c>
      <c r="I7" s="145" t="s">
        <v>69</v>
      </c>
      <c r="J7" s="128"/>
      <c r="K7" s="134" t="s">
        <v>45</v>
      </c>
      <c r="L7" s="134"/>
      <c r="M7" s="128"/>
      <c r="N7" s="134" t="s">
        <v>45</v>
      </c>
      <c r="O7" s="134"/>
      <c r="P7" s="128" t="s">
        <v>108</v>
      </c>
      <c r="Q7" s="128" t="s">
        <v>246</v>
      </c>
      <c r="R7" s="128" t="s">
        <v>277</v>
      </c>
      <c r="S7" s="128" t="s">
        <v>185</v>
      </c>
    </row>
    <row r="8" spans="1:19" ht="9.75">
      <c r="A8" s="128"/>
      <c r="B8" s="127"/>
      <c r="C8" s="128"/>
      <c r="D8" s="128"/>
      <c r="E8" s="128"/>
      <c r="F8" s="128" t="s">
        <v>81</v>
      </c>
      <c r="G8" s="128"/>
      <c r="H8" s="128"/>
      <c r="I8" s="139" t="s">
        <v>412</v>
      </c>
      <c r="J8" s="128"/>
      <c r="K8" s="122" t="s">
        <v>309</v>
      </c>
      <c r="L8" s="122" t="s">
        <v>69</v>
      </c>
      <c r="M8" s="128"/>
      <c r="N8" s="122" t="s">
        <v>309</v>
      </c>
      <c r="O8" s="145" t="s">
        <v>69</v>
      </c>
      <c r="P8" s="128" t="s">
        <v>316</v>
      </c>
      <c r="Q8" s="128" t="s">
        <v>68</v>
      </c>
      <c r="R8" s="128" t="s">
        <v>233</v>
      </c>
      <c r="S8" s="128" t="s">
        <v>280</v>
      </c>
    </row>
    <row r="9" spans="1:19" ht="9.75">
      <c r="A9" s="128"/>
      <c r="B9" s="127"/>
      <c r="C9" s="128"/>
      <c r="D9" s="128"/>
      <c r="E9" s="128"/>
      <c r="F9" s="128" t="s">
        <v>447</v>
      </c>
      <c r="G9" s="128"/>
      <c r="H9" s="128"/>
      <c r="I9" s="139" t="s">
        <v>204</v>
      </c>
      <c r="J9" s="128"/>
      <c r="K9" s="128"/>
      <c r="L9" s="128" t="s">
        <v>412</v>
      </c>
      <c r="M9" s="128"/>
      <c r="N9" s="128"/>
      <c r="O9" s="139" t="s">
        <v>412</v>
      </c>
      <c r="P9" s="128" t="s">
        <v>361</v>
      </c>
      <c r="Q9" s="128" t="s">
        <v>96</v>
      </c>
      <c r="R9" s="128" t="s">
        <v>300</v>
      </c>
      <c r="S9" s="128" t="s">
        <v>201</v>
      </c>
    </row>
    <row r="10" spans="1:19" ht="9.75">
      <c r="A10" s="128"/>
      <c r="B10" s="127"/>
      <c r="C10" s="128"/>
      <c r="D10" s="128"/>
      <c r="E10" s="128"/>
      <c r="F10" s="128" t="s">
        <v>153</v>
      </c>
      <c r="G10" s="128"/>
      <c r="H10" s="128"/>
      <c r="I10" s="139"/>
      <c r="J10" s="128"/>
      <c r="K10" s="128"/>
      <c r="L10" s="128" t="s">
        <v>204</v>
      </c>
      <c r="M10" s="128"/>
      <c r="N10" s="128"/>
      <c r="O10" s="139" t="s">
        <v>204</v>
      </c>
      <c r="P10" s="128" t="s">
        <v>219</v>
      </c>
      <c r="Q10" s="128" t="s">
        <v>217</v>
      </c>
      <c r="R10" s="128"/>
      <c r="S10" s="128" t="s">
        <v>373</v>
      </c>
    </row>
    <row r="11" spans="1:19" ht="9.75">
      <c r="A11" s="128"/>
      <c r="B11" s="127"/>
      <c r="C11" s="128"/>
      <c r="D11" s="128"/>
      <c r="E11" s="128"/>
      <c r="F11" s="128" t="s">
        <v>437</v>
      </c>
      <c r="G11" s="128"/>
      <c r="H11" s="128"/>
      <c r="I11" s="139"/>
      <c r="J11" s="146"/>
      <c r="K11" s="146"/>
      <c r="L11" s="146"/>
      <c r="M11" s="146"/>
      <c r="N11" s="146"/>
      <c r="O11" s="131"/>
      <c r="P11" s="128" t="s">
        <v>258</v>
      </c>
      <c r="Q11" s="128" t="s">
        <v>407</v>
      </c>
      <c r="R11" s="128"/>
      <c r="S11" s="128" t="s">
        <v>154</v>
      </c>
    </row>
    <row r="12" spans="1:19" ht="9.75">
      <c r="A12" s="146"/>
      <c r="B12" s="127"/>
      <c r="C12" s="146"/>
      <c r="D12" s="146"/>
      <c r="E12" s="146"/>
      <c r="F12" s="146"/>
      <c r="G12" s="146"/>
      <c r="H12" s="146"/>
      <c r="I12" s="131"/>
      <c r="J12" s="146"/>
      <c r="K12" s="146"/>
      <c r="L12" s="146"/>
      <c r="M12" s="146"/>
      <c r="N12" s="146"/>
      <c r="O12" s="131"/>
      <c r="P12" s="128" t="s">
        <v>101</v>
      </c>
      <c r="Q12" s="128" t="s">
        <v>147</v>
      </c>
      <c r="R12" s="128"/>
      <c r="S12" s="147" t="s">
        <v>206</v>
      </c>
    </row>
    <row r="13" spans="1:19" ht="9.75">
      <c r="A13" s="146"/>
      <c r="B13" s="127"/>
      <c r="C13" s="146"/>
      <c r="D13" s="146"/>
      <c r="E13" s="146"/>
      <c r="F13" s="146"/>
      <c r="G13" s="146"/>
      <c r="H13" s="146"/>
      <c r="I13" s="131"/>
      <c r="J13" s="146"/>
      <c r="K13" s="146"/>
      <c r="L13" s="146"/>
      <c r="M13" s="146"/>
      <c r="N13" s="146"/>
      <c r="O13" s="131"/>
      <c r="P13" s="128" t="s">
        <v>290</v>
      </c>
      <c r="Q13" s="128"/>
      <c r="R13" s="128"/>
      <c r="S13" s="128" t="s">
        <v>346</v>
      </c>
    </row>
    <row r="14" spans="1:19" ht="9.75">
      <c r="A14" s="149"/>
      <c r="B14" s="148" t="s">
        <v>302</v>
      </c>
      <c r="C14" s="149"/>
      <c r="D14" s="149"/>
      <c r="E14" s="149"/>
      <c r="F14" s="149"/>
      <c r="G14" s="149"/>
      <c r="H14" s="149"/>
      <c r="I14" s="136"/>
      <c r="J14" s="149"/>
      <c r="K14" s="149"/>
      <c r="L14" s="149"/>
      <c r="M14" s="149"/>
      <c r="N14" s="149"/>
      <c r="O14" s="136"/>
      <c r="P14" s="150" t="s">
        <v>102</v>
      </c>
      <c r="Q14" s="150"/>
      <c r="R14" s="150"/>
      <c r="S14" s="150"/>
    </row>
    <row r="15" spans="1:19" ht="11.25">
      <c r="A15" s="57">
        <v>1</v>
      </c>
      <c r="B15" s="69"/>
      <c r="C15" s="55">
        <v>2</v>
      </c>
      <c r="D15" s="55">
        <v>3</v>
      </c>
      <c r="E15" s="55">
        <v>4</v>
      </c>
      <c r="F15" s="55">
        <v>5</v>
      </c>
      <c r="G15" s="55">
        <v>6</v>
      </c>
      <c r="H15" s="55">
        <v>7</v>
      </c>
      <c r="I15" s="55">
        <v>8</v>
      </c>
      <c r="J15" s="55">
        <v>9</v>
      </c>
      <c r="K15" s="55">
        <v>10</v>
      </c>
      <c r="L15" s="55">
        <v>11</v>
      </c>
      <c r="M15" s="55">
        <v>12</v>
      </c>
      <c r="N15" s="55">
        <v>13</v>
      </c>
      <c r="O15" s="55">
        <v>14</v>
      </c>
      <c r="P15" s="55">
        <v>15</v>
      </c>
      <c r="Q15" s="55">
        <v>16</v>
      </c>
      <c r="R15" s="55">
        <v>17</v>
      </c>
      <c r="S15" s="55">
        <v>18</v>
      </c>
    </row>
    <row r="16" spans="1:19" ht="18.75">
      <c r="A16" s="163" t="s">
        <v>406</v>
      </c>
      <c r="B16" s="164" t="s">
        <v>157</v>
      </c>
      <c r="C16" s="161" t="s">
        <v>327</v>
      </c>
      <c r="D16" s="161" t="s">
        <v>242</v>
      </c>
      <c r="E16" s="161">
        <v>168</v>
      </c>
      <c r="F16" s="56">
        <v>34</v>
      </c>
      <c r="G16" s="56">
        <v>0.8200000000000001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158">
        <f>IF(G16&lt;&gt;0,J16/G16*100,0)</f>
        <v>0</v>
      </c>
    </row>
    <row r="17" spans="1:19" ht="11.25">
      <c r="A17" s="163" t="s">
        <v>429</v>
      </c>
      <c r="B17" s="164" t="s">
        <v>351</v>
      </c>
      <c r="C17" s="161">
        <v>914100</v>
      </c>
      <c r="D17" s="161" t="s">
        <v>242</v>
      </c>
      <c r="E17" s="161">
        <v>168</v>
      </c>
      <c r="F17" s="56">
        <v>16</v>
      </c>
      <c r="G17" s="56">
        <v>1.795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158">
        <f>IF(G17&lt;&gt;0,J17/G17*100,0)</f>
        <v>0</v>
      </c>
    </row>
    <row r="18" spans="1:19" ht="18.75">
      <c r="A18" s="163" t="s">
        <v>91</v>
      </c>
      <c r="B18" s="164" t="s">
        <v>35</v>
      </c>
      <c r="C18" s="161" t="s">
        <v>353</v>
      </c>
      <c r="D18" s="161" t="s">
        <v>242</v>
      </c>
      <c r="E18" s="161">
        <v>168</v>
      </c>
      <c r="F18" s="56">
        <v>40</v>
      </c>
      <c r="G18" s="56">
        <v>4.7122</v>
      </c>
      <c r="H18" s="56">
        <v>0</v>
      </c>
      <c r="I18" s="56">
        <v>0</v>
      </c>
      <c r="J18" s="56">
        <v>0.002</v>
      </c>
      <c r="K18" s="56">
        <v>0</v>
      </c>
      <c r="L18" s="56">
        <v>0</v>
      </c>
      <c r="M18" s="56">
        <v>0.05</v>
      </c>
      <c r="N18" s="56">
        <v>0</v>
      </c>
      <c r="O18" s="56">
        <v>0</v>
      </c>
      <c r="P18" s="56">
        <v>0.002</v>
      </c>
      <c r="Q18" s="56">
        <v>0</v>
      </c>
      <c r="R18" s="56">
        <v>0</v>
      </c>
      <c r="S18" s="158">
        <f>IF(G18&lt;&gt;0,J18/G18*100,0)</f>
        <v>0.04244302024532066</v>
      </c>
    </row>
    <row r="19" spans="1:19" ht="18.75">
      <c r="A19" s="163" t="s">
        <v>451</v>
      </c>
      <c r="B19" s="164" t="s">
        <v>457</v>
      </c>
      <c r="C19" s="161">
        <v>922700</v>
      </c>
      <c r="D19" s="161" t="s">
        <v>207</v>
      </c>
      <c r="E19" s="161">
        <v>882</v>
      </c>
      <c r="F19" s="56">
        <v>5</v>
      </c>
      <c r="G19" s="56">
        <v>0.17</v>
      </c>
      <c r="H19" s="56">
        <v>0</v>
      </c>
      <c r="I19" s="56">
        <v>0</v>
      </c>
      <c r="J19" s="56">
        <v>0.007</v>
      </c>
      <c r="K19" s="56">
        <v>0</v>
      </c>
      <c r="L19" s="56">
        <v>0</v>
      </c>
      <c r="M19" s="56">
        <v>2.66</v>
      </c>
      <c r="N19" s="56">
        <v>0</v>
      </c>
      <c r="O19" s="56">
        <v>0</v>
      </c>
      <c r="P19" s="56">
        <v>0</v>
      </c>
      <c r="Q19" s="56">
        <v>0.007</v>
      </c>
      <c r="R19" s="56">
        <v>0</v>
      </c>
      <c r="S19" s="158">
        <f>IF(G19&lt;&gt;0,J19/G19*100,0)</f>
        <v>4.117647058823529</v>
      </c>
    </row>
    <row r="20" spans="1:19" ht="23.25" customHeight="1">
      <c r="A20" s="163" t="s">
        <v>271</v>
      </c>
      <c r="B20" s="164" t="s">
        <v>166</v>
      </c>
      <c r="C20" s="165" t="s">
        <v>140</v>
      </c>
      <c r="D20" s="161" t="s">
        <v>242</v>
      </c>
      <c r="E20" s="161">
        <v>168</v>
      </c>
      <c r="F20" s="56">
        <v>1</v>
      </c>
      <c r="G20" s="56">
        <v>0.06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158">
        <f>IF(G20&lt;&gt;0,J20/G20*100,0)</f>
        <v>0</v>
      </c>
    </row>
    <row r="21" spans="1:19" ht="11.25">
      <c r="A21" s="163" t="s">
        <v>315</v>
      </c>
      <c r="B21" s="164" t="s">
        <v>86</v>
      </c>
      <c r="C21" s="161">
        <v>984910</v>
      </c>
      <c r="D21" s="161" t="s">
        <v>43</v>
      </c>
      <c r="E21" s="161">
        <v>798</v>
      </c>
      <c r="F21" s="56">
        <v>17</v>
      </c>
      <c r="G21" s="56">
        <v>9.219999999999999</v>
      </c>
      <c r="H21" s="56">
        <v>0</v>
      </c>
      <c r="I21" s="56">
        <v>0</v>
      </c>
      <c r="J21" s="56">
        <v>0.16</v>
      </c>
      <c r="K21" s="56">
        <v>0</v>
      </c>
      <c r="L21" s="56">
        <v>0</v>
      </c>
      <c r="M21" s="56">
        <v>0.584</v>
      </c>
      <c r="N21" s="56">
        <v>0</v>
      </c>
      <c r="O21" s="56">
        <v>0</v>
      </c>
      <c r="P21" s="56">
        <v>0</v>
      </c>
      <c r="Q21" s="56">
        <v>0.16</v>
      </c>
      <c r="R21" s="56">
        <v>0</v>
      </c>
      <c r="S21" s="158">
        <f>IF(G21&lt;&gt;0,J21/G21*100,0)</f>
        <v>1.7353579175704994</v>
      </c>
    </row>
    <row r="22" spans="1:19" ht="36.75">
      <c r="A22" s="163" t="s">
        <v>177</v>
      </c>
      <c r="B22" s="164" t="s">
        <v>260</v>
      </c>
      <c r="C22" s="161" t="s">
        <v>165</v>
      </c>
      <c r="D22" s="161" t="s">
        <v>242</v>
      </c>
      <c r="E22" s="161">
        <v>168</v>
      </c>
      <c r="F22" s="56">
        <v>11</v>
      </c>
      <c r="G22" s="56">
        <v>15.2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58">
        <f>IF(G22&lt;&gt;0,J22/G22*100,0)</f>
        <v>0</v>
      </c>
    </row>
    <row r="23" spans="1:19" ht="18.75">
      <c r="A23" s="163" t="s">
        <v>34</v>
      </c>
      <c r="B23" s="164" t="s">
        <v>168</v>
      </c>
      <c r="C23" s="161" t="s">
        <v>200</v>
      </c>
      <c r="D23" s="161" t="s">
        <v>242</v>
      </c>
      <c r="E23" s="161">
        <v>168</v>
      </c>
      <c r="F23" s="56">
        <v>34</v>
      </c>
      <c r="G23" s="56">
        <v>1.1680000000000001</v>
      </c>
      <c r="H23" s="56">
        <v>0</v>
      </c>
      <c r="I23" s="56">
        <v>0</v>
      </c>
      <c r="J23" s="56">
        <v>0.0155</v>
      </c>
      <c r="K23" s="56">
        <v>0</v>
      </c>
      <c r="L23" s="56">
        <v>0</v>
      </c>
      <c r="M23" s="56">
        <v>1.756</v>
      </c>
      <c r="N23" s="56">
        <v>0</v>
      </c>
      <c r="O23" s="56">
        <v>0</v>
      </c>
      <c r="P23" s="56">
        <v>0.001</v>
      </c>
      <c r="Q23" s="56">
        <v>0.014499999999999999</v>
      </c>
      <c r="R23" s="56">
        <v>0</v>
      </c>
      <c r="S23" s="158">
        <f>IF(G23&lt;&gt;0,J23/G23*100,0)</f>
        <v>1.3270547945205478</v>
      </c>
    </row>
    <row r="24" spans="1:19" ht="27.75">
      <c r="A24" s="163" t="s">
        <v>100</v>
      </c>
      <c r="B24" s="164" t="s">
        <v>383</v>
      </c>
      <c r="C24" s="161">
        <v>919900</v>
      </c>
      <c r="D24" s="161" t="s">
        <v>242</v>
      </c>
      <c r="E24" s="161">
        <v>168</v>
      </c>
      <c r="F24" s="56">
        <v>11</v>
      </c>
      <c r="G24" s="56">
        <v>0.0052</v>
      </c>
      <c r="H24" s="56">
        <v>0</v>
      </c>
      <c r="I24" s="56">
        <v>0</v>
      </c>
      <c r="J24" s="56">
        <v>0.0032</v>
      </c>
      <c r="K24" s="56">
        <v>0</v>
      </c>
      <c r="L24" s="56">
        <v>0</v>
      </c>
      <c r="M24" s="56">
        <v>1.25</v>
      </c>
      <c r="N24" s="56">
        <v>0</v>
      </c>
      <c r="O24" s="56">
        <v>0</v>
      </c>
      <c r="P24" s="56">
        <v>0.0032</v>
      </c>
      <c r="Q24" s="56">
        <v>0</v>
      </c>
      <c r="R24" s="56">
        <v>0</v>
      </c>
      <c r="S24" s="158">
        <f>IF(G24&lt;&gt;0,J24/G24*100,0)</f>
        <v>61.53846153846154</v>
      </c>
    </row>
    <row r="25" spans="1:19" ht="11.25">
      <c r="A25" s="163" t="s">
        <v>93</v>
      </c>
      <c r="B25" s="164" t="s">
        <v>249</v>
      </c>
      <c r="C25" s="161" t="s">
        <v>76</v>
      </c>
      <c r="D25" s="161" t="s">
        <v>242</v>
      </c>
      <c r="E25" s="161">
        <v>168</v>
      </c>
      <c r="F25" s="56">
        <v>11</v>
      </c>
      <c r="G25" s="56">
        <v>0.21300000000000002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158">
        <f>IF(G25&lt;&gt;0,J25/G25*100,0)</f>
        <v>0</v>
      </c>
    </row>
    <row r="26" spans="1:19" ht="11.25">
      <c r="A26" s="163" t="s">
        <v>336</v>
      </c>
      <c r="B26" s="164" t="s">
        <v>60</v>
      </c>
      <c r="C26" s="161">
        <v>919810</v>
      </c>
      <c r="D26" s="161" t="s">
        <v>242</v>
      </c>
      <c r="E26" s="161">
        <v>168</v>
      </c>
      <c r="F26" s="56">
        <v>8</v>
      </c>
      <c r="G26" s="56">
        <v>0.523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158">
        <f>IF(G26&lt;&gt;0,J26/G26*100,0)</f>
        <v>0</v>
      </c>
    </row>
    <row r="27" spans="1:19" ht="11.25">
      <c r="A27" s="163" t="s">
        <v>363</v>
      </c>
      <c r="B27" s="164" t="s">
        <v>112</v>
      </c>
      <c r="C27" s="161">
        <v>929300</v>
      </c>
      <c r="D27" s="161" t="s">
        <v>242</v>
      </c>
      <c r="E27" s="161">
        <v>168</v>
      </c>
      <c r="F27" s="56">
        <v>18</v>
      </c>
      <c r="G27" s="56">
        <v>20.299999999999997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158">
        <f>IF(G27&lt;&gt;0,J27/G27*100,0)</f>
        <v>0</v>
      </c>
    </row>
    <row r="28" spans="1:19" ht="11.25">
      <c r="A28" s="163" t="s">
        <v>379</v>
      </c>
      <c r="B28" s="164" t="s">
        <v>294</v>
      </c>
      <c r="C28" s="161">
        <v>929400</v>
      </c>
      <c r="D28" s="161" t="s">
        <v>242</v>
      </c>
      <c r="E28" s="161">
        <v>168</v>
      </c>
      <c r="F28" s="56">
        <v>16</v>
      </c>
      <c r="G28" s="56">
        <v>7.513</v>
      </c>
      <c r="H28" s="56">
        <v>0</v>
      </c>
      <c r="I28" s="56">
        <v>0</v>
      </c>
      <c r="J28" s="56">
        <v>0.025</v>
      </c>
      <c r="K28" s="56">
        <v>0</v>
      </c>
      <c r="L28" s="56">
        <v>0</v>
      </c>
      <c r="M28" s="56">
        <v>0.65</v>
      </c>
      <c r="N28" s="56">
        <v>0</v>
      </c>
      <c r="O28" s="56">
        <v>0</v>
      </c>
      <c r="P28" s="56">
        <v>0.025</v>
      </c>
      <c r="Q28" s="56">
        <v>0</v>
      </c>
      <c r="R28" s="56">
        <v>0</v>
      </c>
      <c r="S28" s="158">
        <f>IF(G28&lt;&gt;0,J28/G28*100,0)</f>
        <v>0.3327565553041395</v>
      </c>
    </row>
    <row r="29" spans="1:19" ht="11.25">
      <c r="A29" s="163" t="s">
        <v>285</v>
      </c>
      <c r="B29" s="164" t="s">
        <v>218</v>
      </c>
      <c r="C29" s="161">
        <v>914900</v>
      </c>
      <c r="D29" s="161" t="s">
        <v>242</v>
      </c>
      <c r="E29" s="161">
        <v>168</v>
      </c>
      <c r="F29" s="56">
        <v>20</v>
      </c>
      <c r="G29" s="56">
        <v>3.615</v>
      </c>
      <c r="H29" s="56">
        <v>0.0005</v>
      </c>
      <c r="I29" s="56">
        <v>0</v>
      </c>
      <c r="J29" s="56">
        <v>0.0005</v>
      </c>
      <c r="K29" s="56">
        <v>0.0005</v>
      </c>
      <c r="L29" s="56">
        <v>0</v>
      </c>
      <c r="M29" s="56">
        <v>0.075</v>
      </c>
      <c r="N29" s="56">
        <v>0.075</v>
      </c>
      <c r="O29" s="56">
        <v>0</v>
      </c>
      <c r="P29" s="56">
        <v>0</v>
      </c>
      <c r="Q29" s="56">
        <v>0.0005</v>
      </c>
      <c r="R29" s="56">
        <v>0</v>
      </c>
      <c r="S29" s="158">
        <f>IF(G29&lt;&gt;0,J29/G29*100,0)</f>
        <v>0.013831258644536652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6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7.7109375" style="0" customWidth="1"/>
    <col min="2" max="2" width="21.00390625" style="0" customWidth="1"/>
    <col min="3" max="3" width="0" style="60" hidden="1" customWidth="1"/>
    <col min="4" max="4" width="7.00390625" style="0" customWidth="1"/>
    <col min="5" max="5" width="8.140625" style="0" customWidth="1"/>
    <col min="6" max="6" width="15.8515625" style="0" customWidth="1"/>
    <col min="7" max="7" width="16.00390625" style="0" customWidth="1"/>
    <col min="8" max="9" width="11.28125" style="0" customWidth="1"/>
    <col min="10" max="10" width="22.00390625" style="0" customWidth="1"/>
    <col min="11" max="256" width="9.140625" style="0" customWidth="1"/>
  </cols>
  <sheetData>
    <row r="1" spans="1:10" ht="11.25">
      <c r="A1" s="80" t="s">
        <v>141</v>
      </c>
      <c r="B1" s="1"/>
      <c r="C1" s="66"/>
      <c r="D1" s="1"/>
      <c r="E1" s="1"/>
      <c r="F1" s="1"/>
      <c r="G1" s="1"/>
      <c r="H1" s="1"/>
      <c r="I1" s="1"/>
      <c r="J1" s="1"/>
    </row>
    <row r="2" spans="1:10" s="59" customFormat="1" ht="9.75">
      <c r="A2" s="113" t="s">
        <v>269</v>
      </c>
      <c r="B2" s="113"/>
      <c r="C2" s="117"/>
      <c r="D2" s="113"/>
      <c r="E2" s="113"/>
      <c r="F2" s="113"/>
      <c r="G2" s="113"/>
      <c r="H2" s="113"/>
      <c r="I2" s="113"/>
      <c r="J2" s="113"/>
    </row>
    <row r="3" spans="1:10" s="65" customFormat="1" ht="0" hidden="1">
      <c r="A3" s="66">
        <v>1</v>
      </c>
      <c r="B3" s="66">
        <v>2</v>
      </c>
      <c r="C3" s="66">
        <v>3</v>
      </c>
      <c r="D3" s="66">
        <v>4</v>
      </c>
      <c r="E3" s="66">
        <v>5</v>
      </c>
      <c r="F3" s="66">
        <v>6</v>
      </c>
      <c r="G3" s="66">
        <v>7</v>
      </c>
      <c r="H3" s="66">
        <v>8</v>
      </c>
      <c r="I3" s="66">
        <v>9</v>
      </c>
      <c r="J3" s="66">
        <v>10</v>
      </c>
    </row>
    <row r="4" spans="1:10" ht="9.75">
      <c r="A4" s="153"/>
      <c r="B4" s="154"/>
      <c r="C4" s="121"/>
      <c r="D4" s="145" t="s">
        <v>288</v>
      </c>
      <c r="E4" s="122" t="s">
        <v>255</v>
      </c>
      <c r="F4" s="122" t="s">
        <v>375</v>
      </c>
      <c r="G4" s="122" t="s">
        <v>295</v>
      </c>
      <c r="H4" s="122" t="s">
        <v>99</v>
      </c>
      <c r="I4" s="122" t="s">
        <v>99</v>
      </c>
      <c r="J4" s="122" t="s">
        <v>17</v>
      </c>
    </row>
    <row r="5" spans="1:10" ht="9.75">
      <c r="A5" s="131"/>
      <c r="B5" s="133"/>
      <c r="C5" s="127"/>
      <c r="D5" s="139" t="s">
        <v>243</v>
      </c>
      <c r="E5" s="128" t="s">
        <v>104</v>
      </c>
      <c r="F5" s="128" t="s">
        <v>423</v>
      </c>
      <c r="G5" s="128" t="s">
        <v>159</v>
      </c>
      <c r="H5" s="128" t="s">
        <v>64</v>
      </c>
      <c r="I5" s="128" t="s">
        <v>213</v>
      </c>
      <c r="J5" s="128" t="s">
        <v>103</v>
      </c>
    </row>
    <row r="6" spans="1:10" ht="9.75">
      <c r="A6" s="131"/>
      <c r="B6" s="133"/>
      <c r="C6" s="127"/>
      <c r="D6" s="139"/>
      <c r="E6" s="128"/>
      <c r="F6" s="128" t="s">
        <v>387</v>
      </c>
      <c r="G6" s="128" t="s">
        <v>367</v>
      </c>
      <c r="H6" s="128" t="s">
        <v>313</v>
      </c>
      <c r="I6" s="128" t="s">
        <v>313</v>
      </c>
      <c r="J6" s="128" t="s">
        <v>454</v>
      </c>
    </row>
    <row r="7" spans="1:10" ht="9.75">
      <c r="A7" s="131"/>
      <c r="B7" s="133"/>
      <c r="C7" s="127"/>
      <c r="D7" s="139"/>
      <c r="E7" s="128"/>
      <c r="F7" s="128" t="s">
        <v>437</v>
      </c>
      <c r="G7" s="128" t="s">
        <v>392</v>
      </c>
      <c r="H7" s="128" t="s">
        <v>235</v>
      </c>
      <c r="I7" s="128" t="s">
        <v>235</v>
      </c>
      <c r="J7" s="128" t="s">
        <v>10</v>
      </c>
    </row>
    <row r="8" spans="1:10" ht="9.75">
      <c r="A8" s="136"/>
      <c r="B8" s="138"/>
      <c r="C8" s="148" t="s">
        <v>302</v>
      </c>
      <c r="D8" s="155"/>
      <c r="E8" s="150"/>
      <c r="F8" s="150"/>
      <c r="G8" s="150" t="s">
        <v>0</v>
      </c>
      <c r="H8" s="150"/>
      <c r="I8" s="150"/>
      <c r="J8" s="150" t="s">
        <v>359</v>
      </c>
    </row>
    <row r="9" spans="1:10" ht="11.25">
      <c r="A9" s="92">
        <v>1</v>
      </c>
      <c r="B9" s="93"/>
      <c r="C9" s="67"/>
      <c r="D9" s="55">
        <v>2</v>
      </c>
      <c r="E9" s="55">
        <v>3</v>
      </c>
      <c r="F9" s="55">
        <v>4</v>
      </c>
      <c r="G9" s="55">
        <v>5</v>
      </c>
      <c r="H9" s="55">
        <v>6</v>
      </c>
      <c r="I9" s="55">
        <v>7</v>
      </c>
      <c r="J9" s="55">
        <v>8</v>
      </c>
    </row>
    <row r="10" spans="1:10" ht="11.25">
      <c r="A10" s="76" t="s">
        <v>111</v>
      </c>
      <c r="B10" s="77"/>
      <c r="C10" s="68" t="s">
        <v>138</v>
      </c>
      <c r="D10" s="79">
        <v>8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</row>
    <row r="11" spans="1:10" ht="45.75" customHeight="1">
      <c r="A11" s="98" t="s">
        <v>334</v>
      </c>
      <c r="B11" s="77" t="s">
        <v>414</v>
      </c>
      <c r="C11" s="68" t="s">
        <v>21</v>
      </c>
      <c r="D11" s="79">
        <v>9</v>
      </c>
      <c r="E11" s="156" t="s">
        <v>377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</row>
    <row r="12" spans="1:10" ht="35.25" customHeight="1">
      <c r="A12" s="98" t="s">
        <v>216</v>
      </c>
      <c r="B12" s="77" t="s">
        <v>84</v>
      </c>
      <c r="C12" s="68" t="s">
        <v>107</v>
      </c>
      <c r="D12" s="79">
        <v>10</v>
      </c>
      <c r="E12" s="156" t="s">
        <v>377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</row>
    <row r="13" spans="1:10" ht="14.25" customHeight="1">
      <c r="A13" s="98" t="s">
        <v>330</v>
      </c>
      <c r="B13" s="77" t="s">
        <v>227</v>
      </c>
      <c r="C13" s="68" t="s">
        <v>239</v>
      </c>
      <c r="D13" s="79">
        <v>11</v>
      </c>
      <c r="E13" s="156" t="s">
        <v>377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</row>
    <row r="14" spans="1:10" ht="47.25" customHeight="1">
      <c r="A14" s="98" t="s">
        <v>381</v>
      </c>
      <c r="B14" s="77" t="s">
        <v>299</v>
      </c>
      <c r="C14" s="68" t="s">
        <v>368</v>
      </c>
      <c r="D14" s="79">
        <v>12</v>
      </c>
      <c r="E14" s="156" t="s">
        <v>377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</row>
    <row r="15" spans="1:10" ht="12" customHeight="1">
      <c r="A15" s="98" t="s">
        <v>312</v>
      </c>
      <c r="B15" s="77" t="s">
        <v>203</v>
      </c>
      <c r="C15" s="68" t="s">
        <v>458</v>
      </c>
      <c r="D15" s="79">
        <v>13</v>
      </c>
      <c r="E15" s="156" t="s">
        <v>377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</row>
    <row r="16" spans="1:10" ht="12.75" customHeight="1">
      <c r="A16" s="98" t="s">
        <v>44</v>
      </c>
      <c r="B16" s="77" t="s">
        <v>120</v>
      </c>
      <c r="C16" s="68" t="s">
        <v>380</v>
      </c>
      <c r="D16" s="79">
        <v>14</v>
      </c>
      <c r="E16" s="156" t="s">
        <v>377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</row>
    <row r="17" spans="1:10" ht="12" customHeight="1">
      <c r="A17" s="98" t="s">
        <v>119</v>
      </c>
      <c r="B17" s="77" t="s">
        <v>23</v>
      </c>
      <c r="C17" s="68" t="s">
        <v>274</v>
      </c>
      <c r="D17" s="79">
        <v>15</v>
      </c>
      <c r="E17" s="156" t="s">
        <v>377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</row>
    <row r="18" spans="1:10" ht="24.75" customHeight="1">
      <c r="A18" s="98" t="s">
        <v>55</v>
      </c>
      <c r="B18" s="77" t="s">
        <v>266</v>
      </c>
      <c r="C18" s="68" t="s">
        <v>339</v>
      </c>
      <c r="D18" s="79">
        <v>16</v>
      </c>
      <c r="E18" s="156" t="s">
        <v>377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</row>
    <row r="19" spans="1:10" ht="24" customHeight="1">
      <c r="A19" s="98" t="s">
        <v>433</v>
      </c>
      <c r="B19" s="77" t="s">
        <v>292</v>
      </c>
      <c r="C19" s="68" t="s">
        <v>175</v>
      </c>
      <c r="D19" s="79">
        <v>17</v>
      </c>
      <c r="E19" s="156" t="s">
        <v>377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</row>
    <row r="20" spans="1:10" ht="12" customHeight="1">
      <c r="A20" s="98" t="s">
        <v>37</v>
      </c>
      <c r="B20" s="77" t="s">
        <v>264</v>
      </c>
      <c r="C20" s="68" t="s">
        <v>306</v>
      </c>
      <c r="D20" s="79">
        <v>18</v>
      </c>
      <c r="E20" s="156" t="s">
        <v>377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</row>
    <row r="21" spans="1:10" ht="12" customHeight="1">
      <c r="A21" s="98"/>
      <c r="B21" s="77" t="s">
        <v>352</v>
      </c>
      <c r="C21" s="68" t="s">
        <v>421</v>
      </c>
      <c r="D21" s="79">
        <v>19</v>
      </c>
      <c r="E21" s="156" t="s">
        <v>377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</row>
    <row r="22" spans="1:10" ht="12" customHeight="1">
      <c r="A22" s="98"/>
      <c r="B22" s="77" t="s">
        <v>212</v>
      </c>
      <c r="C22" s="68" t="s">
        <v>61</v>
      </c>
      <c r="D22" s="79">
        <v>20</v>
      </c>
      <c r="E22" s="156" t="s">
        <v>377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</row>
    <row r="23" spans="1:10" ht="12" customHeight="1">
      <c r="A23" s="98"/>
      <c r="B23" s="77" t="s">
        <v>98</v>
      </c>
      <c r="C23" s="68" t="s">
        <v>171</v>
      </c>
      <c r="D23" s="79">
        <v>21</v>
      </c>
      <c r="E23" s="156" t="s">
        <v>377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</row>
    <row r="24" spans="1:10" ht="12" customHeight="1">
      <c r="A24" s="98"/>
      <c r="B24" s="77" t="s">
        <v>452</v>
      </c>
      <c r="C24" s="68" t="s">
        <v>307</v>
      </c>
      <c r="D24" s="79">
        <v>22</v>
      </c>
      <c r="E24" s="156" t="s">
        <v>377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</row>
    <row r="25" spans="1:10" ht="34.5" customHeight="1">
      <c r="A25" s="98" t="s">
        <v>229</v>
      </c>
      <c r="B25" s="77" t="s">
        <v>160</v>
      </c>
      <c r="C25" s="68" t="s">
        <v>161</v>
      </c>
      <c r="D25" s="79">
        <v>23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</row>
    <row r="26" spans="1:10" ht="24" customHeight="1">
      <c r="A26" s="98" t="s">
        <v>275</v>
      </c>
      <c r="B26" s="77" t="s">
        <v>333</v>
      </c>
      <c r="C26" s="68" t="s">
        <v>47</v>
      </c>
      <c r="D26" s="79">
        <v>24</v>
      </c>
      <c r="E26" s="156" t="s">
        <v>377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9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7.7109375" style="0" customWidth="1"/>
    <col min="2" max="2" width="21.00390625" style="0" customWidth="1"/>
    <col min="3" max="3" width="0" style="60" hidden="1" customWidth="1"/>
    <col min="4" max="4" width="7.00390625" style="0" customWidth="1"/>
    <col min="5" max="5" width="8.140625" style="0" customWidth="1"/>
    <col min="6" max="6" width="15.8515625" style="0" customWidth="1"/>
    <col min="7" max="7" width="16.00390625" style="0" customWidth="1"/>
    <col min="8" max="9" width="11.28125" style="0" customWidth="1"/>
    <col min="10" max="10" width="22.00390625" style="0" customWidth="1"/>
    <col min="11" max="256" width="9.140625" style="0" customWidth="1"/>
  </cols>
  <sheetData>
    <row r="1" spans="1:3" s="59" customFormat="1" ht="9.75">
      <c r="A1" s="113" t="s">
        <v>269</v>
      </c>
      <c r="C1" s="71"/>
    </row>
    <row r="2" spans="1:10" s="65" customFormat="1" ht="0" hidden="1">
      <c r="A2" s="66">
        <v>1</v>
      </c>
      <c r="B2" s="66">
        <v>2</v>
      </c>
      <c r="C2" s="66">
        <v>3</v>
      </c>
      <c r="D2" s="66">
        <v>4</v>
      </c>
      <c r="E2" s="66">
        <v>5</v>
      </c>
      <c r="F2" s="66">
        <v>6</v>
      </c>
      <c r="G2" s="66">
        <v>7</v>
      </c>
      <c r="H2" s="66">
        <v>8</v>
      </c>
      <c r="I2" s="66">
        <v>9</v>
      </c>
      <c r="J2" s="66">
        <v>10</v>
      </c>
    </row>
    <row r="3" spans="1:10" ht="9.75">
      <c r="A3" s="153"/>
      <c r="B3" s="154"/>
      <c r="C3" s="121"/>
      <c r="D3" s="145" t="s">
        <v>288</v>
      </c>
      <c r="E3" s="122" t="s">
        <v>255</v>
      </c>
      <c r="F3" s="122" t="s">
        <v>375</v>
      </c>
      <c r="G3" s="122" t="s">
        <v>295</v>
      </c>
      <c r="H3" s="122" t="s">
        <v>99</v>
      </c>
      <c r="I3" s="122" t="s">
        <v>99</v>
      </c>
      <c r="J3" s="122" t="s">
        <v>17</v>
      </c>
    </row>
    <row r="4" spans="1:10" ht="9.75">
      <c r="A4" s="131"/>
      <c r="B4" s="133"/>
      <c r="C4" s="127"/>
      <c r="D4" s="139" t="s">
        <v>243</v>
      </c>
      <c r="E4" s="128" t="s">
        <v>104</v>
      </c>
      <c r="F4" s="128" t="s">
        <v>423</v>
      </c>
      <c r="G4" s="128" t="s">
        <v>159</v>
      </c>
      <c r="H4" s="128" t="s">
        <v>64</v>
      </c>
      <c r="I4" s="128" t="s">
        <v>213</v>
      </c>
      <c r="J4" s="128" t="s">
        <v>103</v>
      </c>
    </row>
    <row r="5" spans="1:10" ht="9.75">
      <c r="A5" s="131"/>
      <c r="B5" s="133"/>
      <c r="C5" s="127"/>
      <c r="D5" s="139"/>
      <c r="E5" s="128"/>
      <c r="F5" s="128" t="s">
        <v>387</v>
      </c>
      <c r="G5" s="128" t="s">
        <v>367</v>
      </c>
      <c r="H5" s="128" t="s">
        <v>313</v>
      </c>
      <c r="I5" s="128" t="s">
        <v>313</v>
      </c>
      <c r="J5" s="128" t="s">
        <v>454</v>
      </c>
    </row>
    <row r="6" spans="1:10" ht="9.75">
      <c r="A6" s="131"/>
      <c r="B6" s="133"/>
      <c r="C6" s="127"/>
      <c r="D6" s="139"/>
      <c r="E6" s="128"/>
      <c r="F6" s="128" t="s">
        <v>437</v>
      </c>
      <c r="G6" s="128" t="s">
        <v>392</v>
      </c>
      <c r="H6" s="128" t="s">
        <v>235</v>
      </c>
      <c r="I6" s="128" t="s">
        <v>235</v>
      </c>
      <c r="J6" s="128" t="s">
        <v>10</v>
      </c>
    </row>
    <row r="7" spans="1:10" ht="9.75">
      <c r="A7" s="136"/>
      <c r="B7" s="138"/>
      <c r="C7" s="148" t="s">
        <v>302</v>
      </c>
      <c r="D7" s="155"/>
      <c r="E7" s="150"/>
      <c r="F7" s="150"/>
      <c r="G7" s="150" t="s">
        <v>0</v>
      </c>
      <c r="H7" s="150"/>
      <c r="I7" s="150"/>
      <c r="J7" s="150" t="s">
        <v>359</v>
      </c>
    </row>
    <row r="8" spans="1:10" ht="11.25">
      <c r="A8" s="92">
        <v>1</v>
      </c>
      <c r="B8" s="93"/>
      <c r="C8" s="67"/>
      <c r="D8" s="55">
        <v>2</v>
      </c>
      <c r="E8" s="55">
        <v>3</v>
      </c>
      <c r="F8" s="55">
        <v>4</v>
      </c>
      <c r="G8" s="55">
        <v>5</v>
      </c>
      <c r="H8" s="55">
        <v>6</v>
      </c>
      <c r="I8" s="55">
        <v>7</v>
      </c>
      <c r="J8" s="55">
        <v>8</v>
      </c>
    </row>
    <row r="9" spans="1:10" ht="46.5" customHeight="1">
      <c r="A9" s="98" t="s">
        <v>319</v>
      </c>
      <c r="B9" s="77" t="s">
        <v>146</v>
      </c>
      <c r="C9" s="68" t="s">
        <v>70</v>
      </c>
      <c r="D9" s="79">
        <v>25</v>
      </c>
      <c r="E9" s="156" t="s">
        <v>377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</row>
    <row r="10" spans="1:10" ht="24" customHeight="1">
      <c r="A10" s="98" t="s">
        <v>151</v>
      </c>
      <c r="B10" s="77" t="s">
        <v>221</v>
      </c>
      <c r="C10" s="68" t="s">
        <v>273</v>
      </c>
      <c r="D10" s="79">
        <v>26</v>
      </c>
      <c r="E10" s="156" t="s">
        <v>377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</row>
    <row r="12" ht="11.25">
      <c r="A12" s="99" t="s">
        <v>384</v>
      </c>
    </row>
    <row r="14" ht="11.25">
      <c r="A14" t="s">
        <v>231</v>
      </c>
    </row>
    <row r="15" spans="1:6" ht="11.25">
      <c r="A15" t="s">
        <v>109</v>
      </c>
      <c r="C15" s="107" t="s">
        <v>137</v>
      </c>
      <c r="D15" s="102">
        <v>0</v>
      </c>
      <c r="E15" s="102"/>
      <c r="F15" s="101" t="s">
        <v>420</v>
      </c>
    </row>
    <row r="17" spans="1:9" ht="11.25">
      <c r="A17" t="s">
        <v>419</v>
      </c>
      <c r="C17" s="107" t="s">
        <v>19</v>
      </c>
      <c r="H17" s="112">
        <v>0</v>
      </c>
      <c r="I17" s="101" t="s">
        <v>400</v>
      </c>
    </row>
    <row r="21" spans="1:7" ht="11.25">
      <c r="A21" t="s">
        <v>36</v>
      </c>
      <c r="B21" s="100" t="s">
        <v>438</v>
      </c>
      <c r="C21" s="103"/>
      <c r="D21" s="100"/>
      <c r="E21" s="104"/>
      <c r="F21" s="100"/>
      <c r="G21" s="100"/>
    </row>
    <row r="22" spans="2:7" ht="11.25">
      <c r="B22" s="105" t="s">
        <v>399</v>
      </c>
      <c r="C22" s="106"/>
      <c r="D22" s="105"/>
      <c r="E22" s="104"/>
      <c r="F22" s="105" t="s">
        <v>223</v>
      </c>
      <c r="G22" s="105"/>
    </row>
    <row r="23" ht="11.25">
      <c r="E23" s="104"/>
    </row>
    <row r="24" spans="1:5" ht="11.25">
      <c r="A24" t="s">
        <v>318</v>
      </c>
      <c r="E24" s="104"/>
    </row>
    <row r="25" spans="1:10" ht="11.25">
      <c r="A25" t="s">
        <v>448</v>
      </c>
      <c r="B25" s="100"/>
      <c r="D25" s="100"/>
      <c r="E25" s="104"/>
      <c r="F25" s="100"/>
      <c r="G25" s="100"/>
      <c r="I25" s="100"/>
      <c r="J25" s="100"/>
    </row>
    <row r="26" spans="2:10" ht="11.25">
      <c r="B26" s="105" t="s">
        <v>301</v>
      </c>
      <c r="C26" s="106"/>
      <c r="D26" s="105"/>
      <c r="E26" s="104"/>
      <c r="F26" s="105" t="s">
        <v>399</v>
      </c>
      <c r="G26" s="105"/>
      <c r="I26" s="105" t="s">
        <v>223</v>
      </c>
      <c r="J26" s="105"/>
    </row>
    <row r="27" ht="11.25">
      <c r="E27" s="104"/>
    </row>
    <row r="28" spans="2:7" ht="11.25">
      <c r="B28" s="157" t="s">
        <v>329</v>
      </c>
      <c r="D28" s="100"/>
      <c r="E28" s="104"/>
      <c r="F28" s="105" t="s">
        <v>97</v>
      </c>
      <c r="G28" s="105"/>
    </row>
    <row r="29" spans="2:7" ht="11.25">
      <c r="B29" s="105" t="s">
        <v>211</v>
      </c>
      <c r="C29" s="106"/>
      <c r="D29" s="105"/>
      <c r="F29" s="105" t="s">
        <v>418</v>
      </c>
      <c r="G29" s="105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6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7.7109375" style="0" customWidth="1"/>
    <col min="2" max="2" width="21.00390625" style="0" customWidth="1"/>
    <col min="3" max="3" width="0" style="60" hidden="1" customWidth="1"/>
    <col min="4" max="4" width="7.00390625" style="0" customWidth="1"/>
    <col min="5" max="5" width="8.140625" style="0" customWidth="1"/>
    <col min="6" max="6" width="15.8515625" style="0" customWidth="1"/>
    <col min="7" max="7" width="16.00390625" style="0" customWidth="1"/>
    <col min="8" max="9" width="11.28125" style="0" customWidth="1"/>
    <col min="10" max="10" width="22.00390625" style="0" customWidth="1"/>
    <col min="11" max="256" width="9.140625" style="0" customWidth="1"/>
  </cols>
  <sheetData>
    <row r="1" spans="1:10" ht="11.25">
      <c r="A1" s="80" t="s">
        <v>141</v>
      </c>
      <c r="B1" s="1"/>
      <c r="C1" s="66"/>
      <c r="D1" s="1"/>
      <c r="E1" s="1"/>
      <c r="F1" s="1"/>
      <c r="G1" s="1"/>
      <c r="H1" s="1"/>
      <c r="I1" s="1"/>
      <c r="J1" s="1"/>
    </row>
    <row r="2" spans="1:10" s="59" customFormat="1" ht="9.75">
      <c r="A2" s="113" t="s">
        <v>208</v>
      </c>
      <c r="B2" s="113"/>
      <c r="C2" s="117"/>
      <c r="D2" s="113"/>
      <c r="E2" s="113"/>
      <c r="F2" s="113"/>
      <c r="G2" s="113"/>
      <c r="H2" s="113"/>
      <c r="I2" s="113"/>
      <c r="J2" s="113"/>
    </row>
    <row r="3" spans="1:10" s="65" customFormat="1" ht="0" hidden="1">
      <c r="A3" s="66">
        <v>1</v>
      </c>
      <c r="B3" s="66">
        <v>2</v>
      </c>
      <c r="C3" s="66">
        <v>3</v>
      </c>
      <c r="D3" s="66">
        <v>4</v>
      </c>
      <c r="E3" s="66">
        <v>5</v>
      </c>
      <c r="F3" s="66">
        <v>6</v>
      </c>
      <c r="G3" s="66">
        <v>7</v>
      </c>
      <c r="H3" s="66">
        <v>8</v>
      </c>
      <c r="I3" s="66">
        <v>9</v>
      </c>
      <c r="J3" s="66">
        <v>10</v>
      </c>
    </row>
    <row r="4" spans="1:10" ht="9.75">
      <c r="A4" s="153"/>
      <c r="B4" s="154"/>
      <c r="C4" s="121"/>
      <c r="D4" s="145" t="s">
        <v>288</v>
      </c>
      <c r="E4" s="122" t="s">
        <v>255</v>
      </c>
      <c r="F4" s="122" t="s">
        <v>375</v>
      </c>
      <c r="G4" s="122" t="s">
        <v>295</v>
      </c>
      <c r="H4" s="122" t="s">
        <v>99</v>
      </c>
      <c r="I4" s="122" t="s">
        <v>99</v>
      </c>
      <c r="J4" s="122" t="s">
        <v>17</v>
      </c>
    </row>
    <row r="5" spans="1:10" ht="9.75">
      <c r="A5" s="131"/>
      <c r="B5" s="133"/>
      <c r="C5" s="127"/>
      <c r="D5" s="139" t="s">
        <v>243</v>
      </c>
      <c r="E5" s="128" t="s">
        <v>104</v>
      </c>
      <c r="F5" s="128" t="s">
        <v>423</v>
      </c>
      <c r="G5" s="128" t="s">
        <v>159</v>
      </c>
      <c r="H5" s="128" t="s">
        <v>64</v>
      </c>
      <c r="I5" s="128" t="s">
        <v>213</v>
      </c>
      <c r="J5" s="128" t="s">
        <v>103</v>
      </c>
    </row>
    <row r="6" spans="1:10" ht="9.75">
      <c r="A6" s="131"/>
      <c r="B6" s="133"/>
      <c r="C6" s="127"/>
      <c r="D6" s="139"/>
      <c r="E6" s="128"/>
      <c r="F6" s="128" t="s">
        <v>387</v>
      </c>
      <c r="G6" s="128" t="s">
        <v>367</v>
      </c>
      <c r="H6" s="128" t="s">
        <v>313</v>
      </c>
      <c r="I6" s="128" t="s">
        <v>313</v>
      </c>
      <c r="J6" s="128" t="s">
        <v>454</v>
      </c>
    </row>
    <row r="7" spans="1:10" ht="9.75">
      <c r="A7" s="131"/>
      <c r="B7" s="133"/>
      <c r="C7" s="127"/>
      <c r="D7" s="139"/>
      <c r="E7" s="128"/>
      <c r="F7" s="128" t="s">
        <v>437</v>
      </c>
      <c r="G7" s="128" t="s">
        <v>392</v>
      </c>
      <c r="H7" s="128" t="s">
        <v>235</v>
      </c>
      <c r="I7" s="128" t="s">
        <v>235</v>
      </c>
      <c r="J7" s="128" t="s">
        <v>10</v>
      </c>
    </row>
    <row r="8" spans="1:10" ht="9.75">
      <c r="A8" s="136"/>
      <c r="B8" s="138"/>
      <c r="C8" s="148" t="s">
        <v>302</v>
      </c>
      <c r="D8" s="155"/>
      <c r="E8" s="150"/>
      <c r="F8" s="150"/>
      <c r="G8" s="150" t="s">
        <v>0</v>
      </c>
      <c r="H8" s="150"/>
      <c r="I8" s="150"/>
      <c r="J8" s="150" t="s">
        <v>359</v>
      </c>
    </row>
    <row r="9" spans="1:10" ht="11.25">
      <c r="A9" s="92">
        <v>1</v>
      </c>
      <c r="B9" s="93"/>
      <c r="C9" s="67"/>
      <c r="D9" s="55">
        <v>2</v>
      </c>
      <c r="E9" s="55">
        <v>3</v>
      </c>
      <c r="F9" s="55">
        <v>4</v>
      </c>
      <c r="G9" s="55">
        <v>5</v>
      </c>
      <c r="H9" s="55">
        <v>6</v>
      </c>
      <c r="I9" s="55">
        <v>7</v>
      </c>
      <c r="J9" s="55">
        <v>8</v>
      </c>
    </row>
    <row r="10" spans="1:10" ht="11.25">
      <c r="A10" s="76" t="s">
        <v>111</v>
      </c>
      <c r="B10" s="77"/>
      <c r="C10" s="68" t="s">
        <v>126</v>
      </c>
      <c r="D10" s="79">
        <v>8</v>
      </c>
      <c r="E10" s="56">
        <v>0</v>
      </c>
      <c r="F10" s="56">
        <v>21</v>
      </c>
      <c r="G10" s="56">
        <v>21</v>
      </c>
      <c r="H10" s="56">
        <v>99.4</v>
      </c>
      <c r="I10" s="56">
        <v>48.4</v>
      </c>
      <c r="J10" s="56">
        <v>21</v>
      </c>
    </row>
    <row r="11" spans="1:10" ht="46.5" customHeight="1">
      <c r="A11" s="98" t="s">
        <v>334</v>
      </c>
      <c r="B11" s="77" t="s">
        <v>414</v>
      </c>
      <c r="C11" s="68" t="s">
        <v>13</v>
      </c>
      <c r="D11" s="79">
        <v>9</v>
      </c>
      <c r="E11" s="156" t="s">
        <v>377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</row>
    <row r="12" spans="1:10" ht="35.25" customHeight="1">
      <c r="A12" s="98" t="s">
        <v>216</v>
      </c>
      <c r="B12" s="77" t="s">
        <v>84</v>
      </c>
      <c r="C12" s="68" t="s">
        <v>110</v>
      </c>
      <c r="D12" s="79">
        <v>10</v>
      </c>
      <c r="E12" s="156" t="s">
        <v>377</v>
      </c>
      <c r="F12" s="56">
        <v>1</v>
      </c>
      <c r="G12" s="56">
        <v>1</v>
      </c>
      <c r="H12" s="56">
        <v>40</v>
      </c>
      <c r="I12" s="56">
        <v>0</v>
      </c>
      <c r="J12" s="56">
        <v>1</v>
      </c>
    </row>
    <row r="13" spans="1:10" ht="14.25" customHeight="1">
      <c r="A13" s="98" t="s">
        <v>330</v>
      </c>
      <c r="B13" s="77" t="s">
        <v>227</v>
      </c>
      <c r="C13" s="68" t="s">
        <v>267</v>
      </c>
      <c r="D13" s="79">
        <v>11</v>
      </c>
      <c r="E13" s="156" t="s">
        <v>377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</row>
    <row r="14" spans="1:10" ht="46.5" customHeight="1">
      <c r="A14" s="98" t="s">
        <v>381</v>
      </c>
      <c r="B14" s="77" t="s">
        <v>299</v>
      </c>
      <c r="C14" s="68" t="s">
        <v>345</v>
      </c>
      <c r="D14" s="79">
        <v>12</v>
      </c>
      <c r="E14" s="156" t="s">
        <v>377</v>
      </c>
      <c r="F14" s="56">
        <v>2</v>
      </c>
      <c r="G14" s="56">
        <v>2</v>
      </c>
      <c r="H14" s="56">
        <v>4.5</v>
      </c>
      <c r="I14" s="56">
        <v>1.5</v>
      </c>
      <c r="J14" s="56">
        <v>2</v>
      </c>
    </row>
    <row r="15" spans="1:10" ht="12" customHeight="1">
      <c r="A15" s="98" t="s">
        <v>312</v>
      </c>
      <c r="B15" s="77" t="s">
        <v>203</v>
      </c>
      <c r="C15" s="68" t="s">
        <v>453</v>
      </c>
      <c r="D15" s="79">
        <v>13</v>
      </c>
      <c r="E15" s="156" t="s">
        <v>377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</row>
    <row r="16" spans="1:10" ht="12" customHeight="1">
      <c r="A16" s="98" t="s">
        <v>44</v>
      </c>
      <c r="B16" s="77" t="s">
        <v>120</v>
      </c>
      <c r="C16" s="68" t="s">
        <v>388</v>
      </c>
      <c r="D16" s="79">
        <v>14</v>
      </c>
      <c r="E16" s="156" t="s">
        <v>377</v>
      </c>
      <c r="F16" s="56">
        <v>2</v>
      </c>
      <c r="G16" s="56">
        <v>2</v>
      </c>
      <c r="H16" s="56">
        <v>2</v>
      </c>
      <c r="I16" s="56">
        <v>1</v>
      </c>
      <c r="J16" s="56">
        <v>2</v>
      </c>
    </row>
    <row r="17" spans="1:10" ht="12.75" customHeight="1">
      <c r="A17" s="98" t="s">
        <v>119</v>
      </c>
      <c r="B17" s="77" t="s">
        <v>23</v>
      </c>
      <c r="C17" s="68" t="s">
        <v>298</v>
      </c>
      <c r="D17" s="79">
        <v>15</v>
      </c>
      <c r="E17" s="156" t="s">
        <v>377</v>
      </c>
      <c r="F17" s="56">
        <v>1</v>
      </c>
      <c r="G17" s="56">
        <v>1</v>
      </c>
      <c r="H17" s="56">
        <v>1</v>
      </c>
      <c r="I17" s="56">
        <v>1</v>
      </c>
      <c r="J17" s="56">
        <v>1</v>
      </c>
    </row>
    <row r="18" spans="1:10" ht="23.25" customHeight="1">
      <c r="A18" s="98" t="s">
        <v>55</v>
      </c>
      <c r="B18" s="77" t="s">
        <v>266</v>
      </c>
      <c r="C18" s="68" t="s">
        <v>305</v>
      </c>
      <c r="D18" s="79">
        <v>16</v>
      </c>
      <c r="E18" s="156" t="s">
        <v>377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</row>
    <row r="19" spans="1:10" ht="26.25" customHeight="1">
      <c r="A19" s="98" t="s">
        <v>433</v>
      </c>
      <c r="B19" s="77" t="s">
        <v>292</v>
      </c>
      <c r="C19" s="68" t="s">
        <v>199</v>
      </c>
      <c r="D19" s="79">
        <v>17</v>
      </c>
      <c r="E19" s="156" t="s">
        <v>377</v>
      </c>
      <c r="F19" s="56">
        <v>15</v>
      </c>
      <c r="G19" s="56">
        <v>15</v>
      </c>
      <c r="H19" s="56">
        <v>51.9</v>
      </c>
      <c r="I19" s="56">
        <v>44.9</v>
      </c>
      <c r="J19" s="56">
        <v>15</v>
      </c>
    </row>
    <row r="20" spans="1:10" ht="12" customHeight="1">
      <c r="A20" s="98" t="s">
        <v>37</v>
      </c>
      <c r="B20" s="77" t="s">
        <v>264</v>
      </c>
      <c r="C20" s="68" t="s">
        <v>338</v>
      </c>
      <c r="D20" s="79">
        <v>18</v>
      </c>
      <c r="E20" s="156" t="s">
        <v>377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</row>
    <row r="21" spans="1:10" ht="12" customHeight="1">
      <c r="A21" s="98"/>
      <c r="B21" s="77" t="s">
        <v>352</v>
      </c>
      <c r="C21" s="68" t="s">
        <v>436</v>
      </c>
      <c r="D21" s="79">
        <v>19</v>
      </c>
      <c r="E21" s="156" t="s">
        <v>377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</row>
    <row r="22" spans="1:10" ht="12" customHeight="1">
      <c r="A22" s="98"/>
      <c r="B22" s="77" t="s">
        <v>212</v>
      </c>
      <c r="C22" s="68" t="s">
        <v>88</v>
      </c>
      <c r="D22" s="79">
        <v>20</v>
      </c>
      <c r="E22" s="156" t="s">
        <v>377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</row>
    <row r="23" spans="1:10" ht="12" customHeight="1">
      <c r="A23" s="98"/>
      <c r="B23" s="77" t="s">
        <v>98</v>
      </c>
      <c r="C23" s="68" t="s">
        <v>202</v>
      </c>
      <c r="D23" s="79">
        <v>21</v>
      </c>
      <c r="E23" s="156" t="s">
        <v>377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</row>
    <row r="24" spans="1:10" ht="12" customHeight="1">
      <c r="A24" s="98"/>
      <c r="B24" s="77" t="s">
        <v>452</v>
      </c>
      <c r="C24" s="68" t="s">
        <v>337</v>
      </c>
      <c r="D24" s="79">
        <v>22</v>
      </c>
      <c r="E24" s="156" t="s">
        <v>377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</row>
    <row r="25" spans="1:10" ht="36" customHeight="1">
      <c r="A25" s="98" t="s">
        <v>229</v>
      </c>
      <c r="B25" s="77" t="s">
        <v>160</v>
      </c>
      <c r="C25" s="68" t="s">
        <v>143</v>
      </c>
      <c r="D25" s="79">
        <v>23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</row>
    <row r="26" spans="1:10" ht="23.25" customHeight="1">
      <c r="A26" s="98" t="s">
        <v>275</v>
      </c>
      <c r="B26" s="77" t="s">
        <v>333</v>
      </c>
      <c r="C26" s="68" t="s">
        <v>40</v>
      </c>
      <c r="D26" s="79">
        <v>24</v>
      </c>
      <c r="E26" s="156" t="s">
        <v>377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9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7.7109375" style="0" customWidth="1"/>
    <col min="2" max="2" width="21.00390625" style="0" customWidth="1"/>
    <col min="3" max="3" width="0" style="60" hidden="1" customWidth="1"/>
    <col min="4" max="4" width="7.00390625" style="0" customWidth="1"/>
    <col min="5" max="5" width="8.140625" style="0" customWidth="1"/>
    <col min="6" max="6" width="15.8515625" style="0" customWidth="1"/>
    <col min="7" max="7" width="16.00390625" style="0" customWidth="1"/>
    <col min="8" max="9" width="11.28125" style="0" customWidth="1"/>
    <col min="10" max="10" width="22.00390625" style="0" customWidth="1"/>
    <col min="11" max="256" width="9.140625" style="0" customWidth="1"/>
  </cols>
  <sheetData>
    <row r="1" spans="1:3" s="59" customFormat="1" ht="9.75">
      <c r="A1" s="113" t="s">
        <v>208</v>
      </c>
      <c r="C1" s="71"/>
    </row>
    <row r="2" spans="1:10" s="65" customFormat="1" ht="0" hidden="1">
      <c r="A2" s="66">
        <v>1</v>
      </c>
      <c r="B2" s="66">
        <v>2</v>
      </c>
      <c r="C2" s="66">
        <v>3</v>
      </c>
      <c r="D2" s="66">
        <v>4</v>
      </c>
      <c r="E2" s="66">
        <v>5</v>
      </c>
      <c r="F2" s="66">
        <v>6</v>
      </c>
      <c r="G2" s="66">
        <v>7</v>
      </c>
      <c r="H2" s="66">
        <v>8</v>
      </c>
      <c r="I2" s="66">
        <v>9</v>
      </c>
      <c r="J2" s="66">
        <v>10</v>
      </c>
    </row>
    <row r="3" spans="1:10" ht="9.75">
      <c r="A3" s="153"/>
      <c r="B3" s="154"/>
      <c r="C3" s="121"/>
      <c r="D3" s="145" t="s">
        <v>288</v>
      </c>
      <c r="E3" s="122" t="s">
        <v>255</v>
      </c>
      <c r="F3" s="122" t="s">
        <v>375</v>
      </c>
      <c r="G3" s="122" t="s">
        <v>295</v>
      </c>
      <c r="H3" s="122" t="s">
        <v>99</v>
      </c>
      <c r="I3" s="122" t="s">
        <v>99</v>
      </c>
      <c r="J3" s="122" t="s">
        <v>17</v>
      </c>
    </row>
    <row r="4" spans="1:10" ht="9.75">
      <c r="A4" s="131"/>
      <c r="B4" s="133"/>
      <c r="C4" s="127"/>
      <c r="D4" s="139" t="s">
        <v>243</v>
      </c>
      <c r="E4" s="128" t="s">
        <v>104</v>
      </c>
      <c r="F4" s="128" t="s">
        <v>423</v>
      </c>
      <c r="G4" s="128" t="s">
        <v>159</v>
      </c>
      <c r="H4" s="128" t="s">
        <v>64</v>
      </c>
      <c r="I4" s="128" t="s">
        <v>213</v>
      </c>
      <c r="J4" s="128" t="s">
        <v>103</v>
      </c>
    </row>
    <row r="5" spans="1:10" ht="9.75">
      <c r="A5" s="131"/>
      <c r="B5" s="133"/>
      <c r="C5" s="127"/>
      <c r="D5" s="139"/>
      <c r="E5" s="128"/>
      <c r="F5" s="128" t="s">
        <v>387</v>
      </c>
      <c r="G5" s="128" t="s">
        <v>367</v>
      </c>
      <c r="H5" s="128" t="s">
        <v>313</v>
      </c>
      <c r="I5" s="128" t="s">
        <v>313</v>
      </c>
      <c r="J5" s="128" t="s">
        <v>454</v>
      </c>
    </row>
    <row r="6" spans="1:10" ht="9.75">
      <c r="A6" s="131"/>
      <c r="B6" s="133"/>
      <c r="C6" s="127"/>
      <c r="D6" s="139"/>
      <c r="E6" s="128"/>
      <c r="F6" s="128" t="s">
        <v>437</v>
      </c>
      <c r="G6" s="128" t="s">
        <v>392</v>
      </c>
      <c r="H6" s="128" t="s">
        <v>235</v>
      </c>
      <c r="I6" s="128" t="s">
        <v>235</v>
      </c>
      <c r="J6" s="128" t="s">
        <v>10</v>
      </c>
    </row>
    <row r="7" spans="1:10" ht="9.75">
      <c r="A7" s="136"/>
      <c r="B7" s="138"/>
      <c r="C7" s="148" t="s">
        <v>302</v>
      </c>
      <c r="D7" s="155"/>
      <c r="E7" s="150"/>
      <c r="F7" s="150"/>
      <c r="G7" s="150" t="s">
        <v>0</v>
      </c>
      <c r="H7" s="150"/>
      <c r="I7" s="150"/>
      <c r="J7" s="150" t="s">
        <v>359</v>
      </c>
    </row>
    <row r="8" spans="1:10" ht="11.25">
      <c r="A8" s="92">
        <v>1</v>
      </c>
      <c r="B8" s="93"/>
      <c r="C8" s="67"/>
      <c r="D8" s="55">
        <v>2</v>
      </c>
      <c r="E8" s="55">
        <v>3</v>
      </c>
      <c r="F8" s="55">
        <v>4</v>
      </c>
      <c r="G8" s="55">
        <v>5</v>
      </c>
      <c r="H8" s="55">
        <v>6</v>
      </c>
      <c r="I8" s="55">
        <v>7</v>
      </c>
      <c r="J8" s="55">
        <v>8</v>
      </c>
    </row>
    <row r="9" spans="1:10" ht="47.25" customHeight="1">
      <c r="A9" s="98" t="s">
        <v>319</v>
      </c>
      <c r="B9" s="77" t="s">
        <v>146</v>
      </c>
      <c r="C9" s="68" t="s">
        <v>77</v>
      </c>
      <c r="D9" s="79">
        <v>25</v>
      </c>
      <c r="E9" s="156" t="s">
        <v>377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</row>
    <row r="10" spans="1:10" ht="24.75" customHeight="1">
      <c r="A10" s="98" t="s">
        <v>151</v>
      </c>
      <c r="B10" s="77" t="s">
        <v>221</v>
      </c>
      <c r="C10" s="68" t="s">
        <v>297</v>
      </c>
      <c r="D10" s="79">
        <v>26</v>
      </c>
      <c r="E10" s="156" t="s">
        <v>377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</row>
    <row r="12" ht="11.25">
      <c r="A12" s="99" t="s">
        <v>384</v>
      </c>
    </row>
    <row r="14" ht="11.25">
      <c r="A14" t="s">
        <v>231</v>
      </c>
    </row>
    <row r="15" spans="1:6" ht="11.25">
      <c r="A15" t="s">
        <v>109</v>
      </c>
      <c r="C15" s="107" t="s">
        <v>137</v>
      </c>
      <c r="D15" s="102">
        <v>0</v>
      </c>
      <c r="E15" s="102"/>
      <c r="F15" s="101" t="s">
        <v>420</v>
      </c>
    </row>
    <row r="17" spans="1:9" ht="11.25">
      <c r="A17" t="s">
        <v>419</v>
      </c>
      <c r="C17" s="107" t="s">
        <v>19</v>
      </c>
      <c r="H17" s="112">
        <v>0</v>
      </c>
      <c r="I17" s="101" t="s">
        <v>400</v>
      </c>
    </row>
    <row r="21" spans="1:7" ht="11.25">
      <c r="A21" t="s">
        <v>36</v>
      </c>
      <c r="B21" s="100" t="s">
        <v>438</v>
      </c>
      <c r="C21" s="103"/>
      <c r="D21" s="100"/>
      <c r="E21" s="104"/>
      <c r="F21" s="100"/>
      <c r="G21" s="100"/>
    </row>
    <row r="22" spans="2:7" ht="11.25">
      <c r="B22" s="105" t="s">
        <v>399</v>
      </c>
      <c r="C22" s="106"/>
      <c r="D22" s="105"/>
      <c r="E22" s="104"/>
      <c r="F22" s="105" t="s">
        <v>223</v>
      </c>
      <c r="G22" s="105"/>
    </row>
    <row r="23" ht="11.25">
      <c r="E23" s="104"/>
    </row>
    <row r="24" spans="1:5" ht="11.25">
      <c r="A24" t="s">
        <v>318</v>
      </c>
      <c r="E24" s="104"/>
    </row>
    <row r="25" spans="1:10" ht="11.25">
      <c r="A25" t="s">
        <v>448</v>
      </c>
      <c r="B25" s="100"/>
      <c r="D25" s="100"/>
      <c r="E25" s="104"/>
      <c r="F25" s="100"/>
      <c r="G25" s="100"/>
      <c r="I25" s="100"/>
      <c r="J25" s="100"/>
    </row>
    <row r="26" spans="2:10" ht="11.25">
      <c r="B26" s="105" t="s">
        <v>301</v>
      </c>
      <c r="C26" s="106"/>
      <c r="D26" s="105"/>
      <c r="E26" s="104"/>
      <c r="F26" s="105" t="s">
        <v>399</v>
      </c>
      <c r="G26" s="105"/>
      <c r="I26" s="105" t="s">
        <v>223</v>
      </c>
      <c r="J26" s="105"/>
    </row>
    <row r="27" ht="11.25">
      <c r="E27" s="104"/>
    </row>
    <row r="28" spans="2:7" ht="11.25">
      <c r="B28" s="157" t="s">
        <v>329</v>
      </c>
      <c r="D28" s="100"/>
      <c r="E28" s="104"/>
      <c r="F28" s="105" t="s">
        <v>97</v>
      </c>
      <c r="G28" s="105"/>
    </row>
    <row r="29" spans="2:7" ht="11.25">
      <c r="B29" s="105" t="s">
        <v>211</v>
      </c>
      <c r="C29" s="106"/>
      <c r="D29" s="105"/>
      <c r="F29" s="105" t="s">
        <v>418</v>
      </c>
      <c r="G29" s="105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6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7.7109375" style="0" customWidth="1"/>
    <col min="2" max="2" width="21.00390625" style="0" customWidth="1"/>
    <col min="3" max="3" width="0" style="60" hidden="1" customWidth="1"/>
    <col min="4" max="4" width="7.00390625" style="0" customWidth="1"/>
    <col min="5" max="5" width="8.140625" style="0" customWidth="1"/>
    <col min="6" max="6" width="15.8515625" style="0" customWidth="1"/>
    <col min="7" max="7" width="16.00390625" style="0" customWidth="1"/>
    <col min="8" max="9" width="11.28125" style="0" customWidth="1"/>
    <col min="10" max="10" width="22.00390625" style="0" customWidth="1"/>
    <col min="11" max="256" width="9.140625" style="0" customWidth="1"/>
  </cols>
  <sheetData>
    <row r="1" spans="1:10" ht="11.25">
      <c r="A1" s="80" t="s">
        <v>141</v>
      </c>
      <c r="B1" s="1"/>
      <c r="C1" s="66"/>
      <c r="D1" s="1"/>
      <c r="E1" s="1"/>
      <c r="F1" s="1"/>
      <c r="G1" s="1"/>
      <c r="H1" s="1"/>
      <c r="I1" s="1"/>
      <c r="J1" s="1"/>
    </row>
    <row r="2" spans="1:10" s="59" customFormat="1" ht="9.75">
      <c r="A2" s="113" t="s">
        <v>80</v>
      </c>
      <c r="B2" s="113"/>
      <c r="C2" s="117"/>
      <c r="D2" s="113"/>
      <c r="E2" s="113"/>
      <c r="F2" s="113"/>
      <c r="G2" s="113"/>
      <c r="H2" s="113"/>
      <c r="I2" s="113"/>
      <c r="J2" s="113"/>
    </row>
    <row r="3" spans="1:10" s="65" customFormat="1" ht="0" hidden="1">
      <c r="A3" s="66">
        <v>1</v>
      </c>
      <c r="B3" s="66">
        <v>2</v>
      </c>
      <c r="C3" s="66">
        <v>3</v>
      </c>
      <c r="D3" s="66">
        <v>4</v>
      </c>
      <c r="E3" s="66">
        <v>5</v>
      </c>
      <c r="F3" s="66">
        <v>6</v>
      </c>
      <c r="G3" s="66">
        <v>7</v>
      </c>
      <c r="H3" s="66">
        <v>8</v>
      </c>
      <c r="I3" s="66">
        <v>9</v>
      </c>
      <c r="J3" s="66">
        <v>10</v>
      </c>
    </row>
    <row r="4" spans="1:10" ht="9.75">
      <c r="A4" s="153"/>
      <c r="B4" s="154"/>
      <c r="C4" s="121"/>
      <c r="D4" s="145" t="s">
        <v>288</v>
      </c>
      <c r="E4" s="122" t="s">
        <v>255</v>
      </c>
      <c r="F4" s="122" t="s">
        <v>375</v>
      </c>
      <c r="G4" s="122" t="s">
        <v>295</v>
      </c>
      <c r="H4" s="122" t="s">
        <v>99</v>
      </c>
      <c r="I4" s="122" t="s">
        <v>99</v>
      </c>
      <c r="J4" s="122" t="s">
        <v>17</v>
      </c>
    </row>
    <row r="5" spans="1:10" ht="9.75">
      <c r="A5" s="131"/>
      <c r="B5" s="133"/>
      <c r="C5" s="127"/>
      <c r="D5" s="139" t="s">
        <v>243</v>
      </c>
      <c r="E5" s="128" t="s">
        <v>104</v>
      </c>
      <c r="F5" s="128" t="s">
        <v>423</v>
      </c>
      <c r="G5" s="128" t="s">
        <v>159</v>
      </c>
      <c r="H5" s="128" t="s">
        <v>64</v>
      </c>
      <c r="I5" s="128" t="s">
        <v>213</v>
      </c>
      <c r="J5" s="128" t="s">
        <v>103</v>
      </c>
    </row>
    <row r="6" spans="1:10" ht="9.75">
      <c r="A6" s="131"/>
      <c r="B6" s="133"/>
      <c r="C6" s="127"/>
      <c r="D6" s="139"/>
      <c r="E6" s="128"/>
      <c r="F6" s="128" t="s">
        <v>387</v>
      </c>
      <c r="G6" s="128" t="s">
        <v>367</v>
      </c>
      <c r="H6" s="128" t="s">
        <v>313</v>
      </c>
      <c r="I6" s="128" t="s">
        <v>313</v>
      </c>
      <c r="J6" s="128" t="s">
        <v>454</v>
      </c>
    </row>
    <row r="7" spans="1:10" ht="9.75">
      <c r="A7" s="131"/>
      <c r="B7" s="133"/>
      <c r="C7" s="127"/>
      <c r="D7" s="139"/>
      <c r="E7" s="128"/>
      <c r="F7" s="128" t="s">
        <v>437</v>
      </c>
      <c r="G7" s="128" t="s">
        <v>392</v>
      </c>
      <c r="H7" s="128" t="s">
        <v>235</v>
      </c>
      <c r="I7" s="128" t="s">
        <v>235</v>
      </c>
      <c r="J7" s="128" t="s">
        <v>10</v>
      </c>
    </row>
    <row r="8" spans="1:10" ht="9.75">
      <c r="A8" s="136"/>
      <c r="B8" s="138"/>
      <c r="C8" s="148" t="s">
        <v>302</v>
      </c>
      <c r="D8" s="155"/>
      <c r="E8" s="150"/>
      <c r="F8" s="150"/>
      <c r="G8" s="150" t="s">
        <v>0</v>
      </c>
      <c r="H8" s="150"/>
      <c r="I8" s="150"/>
      <c r="J8" s="150" t="s">
        <v>359</v>
      </c>
    </row>
    <row r="9" spans="1:10" ht="11.25">
      <c r="A9" s="92">
        <v>1</v>
      </c>
      <c r="B9" s="93"/>
      <c r="C9" s="67"/>
      <c r="D9" s="55">
        <v>2</v>
      </c>
      <c r="E9" s="55">
        <v>3</v>
      </c>
      <c r="F9" s="55">
        <v>4</v>
      </c>
      <c r="G9" s="55">
        <v>5</v>
      </c>
      <c r="H9" s="55">
        <v>6</v>
      </c>
      <c r="I9" s="55">
        <v>7</v>
      </c>
      <c r="J9" s="55">
        <v>8</v>
      </c>
    </row>
    <row r="10" spans="1:10" ht="11.25">
      <c r="A10" s="76" t="s">
        <v>111</v>
      </c>
      <c r="B10" s="77"/>
      <c r="C10" s="68" t="s">
        <v>179</v>
      </c>
      <c r="D10" s="79">
        <v>8</v>
      </c>
      <c r="E10" s="56">
        <v>0</v>
      </c>
      <c r="F10" s="56">
        <v>1</v>
      </c>
      <c r="G10" s="56">
        <v>1</v>
      </c>
      <c r="H10" s="56">
        <v>2</v>
      </c>
      <c r="I10" s="56">
        <v>2</v>
      </c>
      <c r="J10" s="56">
        <v>1</v>
      </c>
    </row>
    <row r="11" spans="1:10" ht="45.75" customHeight="1">
      <c r="A11" s="98" t="s">
        <v>334</v>
      </c>
      <c r="B11" s="77" t="s">
        <v>414</v>
      </c>
      <c r="C11" s="68" t="s">
        <v>59</v>
      </c>
      <c r="D11" s="79">
        <v>9</v>
      </c>
      <c r="E11" s="156" t="s">
        <v>377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</row>
    <row r="12" spans="1:10" ht="36" customHeight="1">
      <c r="A12" s="98" t="s">
        <v>216</v>
      </c>
      <c r="B12" s="77" t="s">
        <v>84</v>
      </c>
      <c r="C12" s="68" t="s">
        <v>52</v>
      </c>
      <c r="D12" s="79">
        <v>10</v>
      </c>
      <c r="E12" s="156" t="s">
        <v>377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</row>
    <row r="13" spans="1:10" ht="13.5" customHeight="1">
      <c r="A13" s="98" t="s">
        <v>330</v>
      </c>
      <c r="B13" s="77" t="s">
        <v>227</v>
      </c>
      <c r="C13" s="68" t="s">
        <v>321</v>
      </c>
      <c r="D13" s="79">
        <v>11</v>
      </c>
      <c r="E13" s="156" t="s">
        <v>377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</row>
    <row r="14" spans="1:10" ht="46.5" customHeight="1">
      <c r="A14" s="98" t="s">
        <v>381</v>
      </c>
      <c r="B14" s="77" t="s">
        <v>299</v>
      </c>
      <c r="C14" s="68" t="s">
        <v>278</v>
      </c>
      <c r="D14" s="79">
        <v>12</v>
      </c>
      <c r="E14" s="156" t="s">
        <v>377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</row>
    <row r="15" spans="1:10" ht="12" customHeight="1">
      <c r="A15" s="98" t="s">
        <v>312</v>
      </c>
      <c r="B15" s="77" t="s">
        <v>203</v>
      </c>
      <c r="C15" s="68" t="s">
        <v>396</v>
      </c>
      <c r="D15" s="79">
        <v>13</v>
      </c>
      <c r="E15" s="156" t="s">
        <v>377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</row>
    <row r="16" spans="1:10" ht="12" customHeight="1">
      <c r="A16" s="98" t="s">
        <v>44</v>
      </c>
      <c r="B16" s="77" t="s">
        <v>120</v>
      </c>
      <c r="C16" s="68" t="s">
        <v>434</v>
      </c>
      <c r="D16" s="79">
        <v>14</v>
      </c>
      <c r="E16" s="156" t="s">
        <v>377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</row>
    <row r="17" spans="1:10" ht="12" customHeight="1">
      <c r="A17" s="98" t="s">
        <v>119</v>
      </c>
      <c r="B17" s="77" t="s">
        <v>23</v>
      </c>
      <c r="C17" s="68" t="s">
        <v>358</v>
      </c>
      <c r="D17" s="79">
        <v>15</v>
      </c>
      <c r="E17" s="156" t="s">
        <v>377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</row>
    <row r="18" spans="1:10" ht="23.25" customHeight="1">
      <c r="A18" s="98" t="s">
        <v>55</v>
      </c>
      <c r="B18" s="77" t="s">
        <v>266</v>
      </c>
      <c r="C18" s="68" t="s">
        <v>245</v>
      </c>
      <c r="D18" s="79">
        <v>16</v>
      </c>
      <c r="E18" s="156" t="s">
        <v>377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</row>
    <row r="19" spans="1:10" ht="23.25" customHeight="1">
      <c r="A19" s="98" t="s">
        <v>433</v>
      </c>
      <c r="B19" s="77" t="s">
        <v>292</v>
      </c>
      <c r="C19" s="68" t="s">
        <v>131</v>
      </c>
      <c r="D19" s="79">
        <v>17</v>
      </c>
      <c r="E19" s="156" t="s">
        <v>377</v>
      </c>
      <c r="F19" s="56">
        <v>1</v>
      </c>
      <c r="G19" s="56">
        <v>1</v>
      </c>
      <c r="H19" s="56">
        <v>2</v>
      </c>
      <c r="I19" s="56">
        <v>2</v>
      </c>
      <c r="J19" s="56">
        <v>1</v>
      </c>
    </row>
    <row r="20" spans="1:10" ht="11.25" customHeight="1">
      <c r="A20" s="98" t="s">
        <v>37</v>
      </c>
      <c r="B20" s="77" t="s">
        <v>264</v>
      </c>
      <c r="C20" s="68" t="s">
        <v>257</v>
      </c>
      <c r="D20" s="79">
        <v>18</v>
      </c>
      <c r="E20" s="156" t="s">
        <v>377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</row>
    <row r="21" spans="1:10" ht="12.75" customHeight="1">
      <c r="A21" s="98"/>
      <c r="B21" s="77" t="s">
        <v>352</v>
      </c>
      <c r="C21" s="68" t="s">
        <v>385</v>
      </c>
      <c r="D21" s="79">
        <v>19</v>
      </c>
      <c r="E21" s="156" t="s">
        <v>377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</row>
    <row r="22" spans="1:10" ht="12" customHeight="1">
      <c r="A22" s="98"/>
      <c r="B22" s="77" t="s">
        <v>212</v>
      </c>
      <c r="C22" s="68" t="s">
        <v>16</v>
      </c>
      <c r="D22" s="79">
        <v>20</v>
      </c>
      <c r="E22" s="156" t="s">
        <v>377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</row>
    <row r="23" spans="1:10" ht="12" customHeight="1">
      <c r="A23" s="98"/>
      <c r="B23" s="77" t="s">
        <v>98</v>
      </c>
      <c r="C23" s="68" t="s">
        <v>132</v>
      </c>
      <c r="D23" s="79">
        <v>21</v>
      </c>
      <c r="E23" s="156" t="s">
        <v>377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</row>
    <row r="24" spans="1:10" ht="12" customHeight="1">
      <c r="A24" s="98"/>
      <c r="B24" s="77" t="s">
        <v>452</v>
      </c>
      <c r="C24" s="68" t="s">
        <v>253</v>
      </c>
      <c r="D24" s="79">
        <v>22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</row>
    <row r="25" spans="1:10" ht="36.75" customHeight="1">
      <c r="A25" s="98" t="s">
        <v>229</v>
      </c>
      <c r="B25" s="77" t="s">
        <v>160</v>
      </c>
      <c r="C25" s="68" t="s">
        <v>215</v>
      </c>
      <c r="D25" s="79">
        <v>23</v>
      </c>
      <c r="E25" s="156" t="s">
        <v>377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</row>
    <row r="26" spans="1:10" ht="23.25" customHeight="1">
      <c r="A26" s="98" t="s">
        <v>275</v>
      </c>
      <c r="B26" s="77" t="s">
        <v>333</v>
      </c>
      <c r="C26" s="68" t="s">
        <v>94</v>
      </c>
      <c r="D26" s="79">
        <v>24</v>
      </c>
      <c r="E26" s="156" t="s">
        <v>377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9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7.7109375" style="0" customWidth="1"/>
    <col min="2" max="2" width="21.00390625" style="0" customWidth="1"/>
    <col min="3" max="3" width="0" style="60" hidden="1" customWidth="1"/>
    <col min="4" max="4" width="7.00390625" style="0" customWidth="1"/>
    <col min="5" max="5" width="8.140625" style="0" customWidth="1"/>
    <col min="6" max="6" width="15.8515625" style="0" customWidth="1"/>
    <col min="7" max="7" width="16.00390625" style="0" customWidth="1"/>
    <col min="8" max="9" width="11.28125" style="0" customWidth="1"/>
    <col min="10" max="10" width="22.00390625" style="0" customWidth="1"/>
    <col min="11" max="256" width="9.140625" style="0" customWidth="1"/>
  </cols>
  <sheetData>
    <row r="1" spans="1:3" s="59" customFormat="1" ht="9.75">
      <c r="A1" s="113" t="s">
        <v>80</v>
      </c>
      <c r="C1" s="71"/>
    </row>
    <row r="2" spans="1:10" s="65" customFormat="1" ht="0" hidden="1">
      <c r="A2" s="66">
        <v>1</v>
      </c>
      <c r="B2" s="66">
        <v>2</v>
      </c>
      <c r="C2" s="66">
        <v>3</v>
      </c>
      <c r="D2" s="66">
        <v>4</v>
      </c>
      <c r="E2" s="66">
        <v>5</v>
      </c>
      <c r="F2" s="66">
        <v>6</v>
      </c>
      <c r="G2" s="66">
        <v>7</v>
      </c>
      <c r="H2" s="66">
        <v>8</v>
      </c>
      <c r="I2" s="66">
        <v>9</v>
      </c>
      <c r="J2" s="66">
        <v>10</v>
      </c>
    </row>
    <row r="3" spans="1:10" ht="9.75">
      <c r="A3" s="153"/>
      <c r="B3" s="154"/>
      <c r="C3" s="121"/>
      <c r="D3" s="145" t="s">
        <v>288</v>
      </c>
      <c r="E3" s="122" t="s">
        <v>255</v>
      </c>
      <c r="F3" s="122" t="s">
        <v>375</v>
      </c>
      <c r="G3" s="122" t="s">
        <v>295</v>
      </c>
      <c r="H3" s="122" t="s">
        <v>99</v>
      </c>
      <c r="I3" s="122" t="s">
        <v>99</v>
      </c>
      <c r="J3" s="122" t="s">
        <v>17</v>
      </c>
    </row>
    <row r="4" spans="1:10" ht="9.75">
      <c r="A4" s="131"/>
      <c r="B4" s="133"/>
      <c r="C4" s="127"/>
      <c r="D4" s="139" t="s">
        <v>243</v>
      </c>
      <c r="E4" s="128" t="s">
        <v>104</v>
      </c>
      <c r="F4" s="128" t="s">
        <v>423</v>
      </c>
      <c r="G4" s="128" t="s">
        <v>159</v>
      </c>
      <c r="H4" s="128" t="s">
        <v>64</v>
      </c>
      <c r="I4" s="128" t="s">
        <v>213</v>
      </c>
      <c r="J4" s="128" t="s">
        <v>103</v>
      </c>
    </row>
    <row r="5" spans="1:10" ht="9.75">
      <c r="A5" s="131"/>
      <c r="B5" s="133"/>
      <c r="C5" s="127"/>
      <c r="D5" s="139"/>
      <c r="E5" s="128"/>
      <c r="F5" s="128" t="s">
        <v>387</v>
      </c>
      <c r="G5" s="128" t="s">
        <v>367</v>
      </c>
      <c r="H5" s="128" t="s">
        <v>313</v>
      </c>
      <c r="I5" s="128" t="s">
        <v>313</v>
      </c>
      <c r="J5" s="128" t="s">
        <v>454</v>
      </c>
    </row>
    <row r="6" spans="1:10" ht="9.75">
      <c r="A6" s="131"/>
      <c r="B6" s="133"/>
      <c r="C6" s="127"/>
      <c r="D6" s="139"/>
      <c r="E6" s="128"/>
      <c r="F6" s="128" t="s">
        <v>437</v>
      </c>
      <c r="G6" s="128" t="s">
        <v>392</v>
      </c>
      <c r="H6" s="128" t="s">
        <v>235</v>
      </c>
      <c r="I6" s="128" t="s">
        <v>235</v>
      </c>
      <c r="J6" s="128" t="s">
        <v>10</v>
      </c>
    </row>
    <row r="7" spans="1:10" ht="9.75">
      <c r="A7" s="136"/>
      <c r="B7" s="138"/>
      <c r="C7" s="148" t="s">
        <v>302</v>
      </c>
      <c r="D7" s="155"/>
      <c r="E7" s="150"/>
      <c r="F7" s="150"/>
      <c r="G7" s="150" t="s">
        <v>0</v>
      </c>
      <c r="H7" s="150"/>
      <c r="I7" s="150"/>
      <c r="J7" s="150" t="s">
        <v>359</v>
      </c>
    </row>
    <row r="8" spans="1:10" ht="11.25">
      <c r="A8" s="92">
        <v>1</v>
      </c>
      <c r="B8" s="93"/>
      <c r="C8" s="67"/>
      <c r="D8" s="55">
        <v>2</v>
      </c>
      <c r="E8" s="55">
        <v>3</v>
      </c>
      <c r="F8" s="55">
        <v>4</v>
      </c>
      <c r="G8" s="55">
        <v>5</v>
      </c>
      <c r="H8" s="55">
        <v>6</v>
      </c>
      <c r="I8" s="55">
        <v>7</v>
      </c>
      <c r="J8" s="55">
        <v>8</v>
      </c>
    </row>
    <row r="9" spans="1:10" ht="46.5" customHeight="1">
      <c r="A9" s="98" t="s">
        <v>319</v>
      </c>
      <c r="B9" s="77" t="s">
        <v>146</v>
      </c>
      <c r="C9" s="68" t="s">
        <v>26</v>
      </c>
      <c r="D9" s="79">
        <v>25</v>
      </c>
      <c r="E9" s="156" t="s">
        <v>377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</row>
    <row r="10" spans="1:10" ht="24" customHeight="1">
      <c r="A10" s="98" t="s">
        <v>151</v>
      </c>
      <c r="B10" s="77" t="s">
        <v>221</v>
      </c>
      <c r="C10" s="68" t="s">
        <v>357</v>
      </c>
      <c r="D10" s="79">
        <v>26</v>
      </c>
      <c r="E10" s="156" t="s">
        <v>377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</row>
    <row r="12" ht="11.25">
      <c r="A12" s="99" t="s">
        <v>384</v>
      </c>
    </row>
    <row r="14" ht="11.25">
      <c r="A14" t="s">
        <v>231</v>
      </c>
    </row>
    <row r="15" spans="1:6" ht="11.25">
      <c r="A15" t="s">
        <v>109</v>
      </c>
      <c r="C15" s="107" t="s">
        <v>137</v>
      </c>
      <c r="D15" s="102">
        <v>0</v>
      </c>
      <c r="E15" s="102"/>
      <c r="F15" s="101" t="s">
        <v>420</v>
      </c>
    </row>
    <row r="17" spans="1:9" ht="11.25">
      <c r="A17" t="s">
        <v>419</v>
      </c>
      <c r="C17" s="107" t="s">
        <v>19</v>
      </c>
      <c r="H17" s="112">
        <v>0</v>
      </c>
      <c r="I17" s="101" t="s">
        <v>400</v>
      </c>
    </row>
    <row r="21" spans="1:7" ht="11.25">
      <c r="A21" t="s">
        <v>36</v>
      </c>
      <c r="B21" s="100" t="s">
        <v>438</v>
      </c>
      <c r="C21" s="103"/>
      <c r="D21" s="100"/>
      <c r="E21" s="104"/>
      <c r="F21" s="100"/>
      <c r="G21" s="100"/>
    </row>
    <row r="22" spans="2:7" ht="11.25">
      <c r="B22" s="105" t="s">
        <v>399</v>
      </c>
      <c r="C22" s="106"/>
      <c r="D22" s="105"/>
      <c r="E22" s="104"/>
      <c r="F22" s="105" t="s">
        <v>223</v>
      </c>
      <c r="G22" s="105"/>
    </row>
    <row r="23" ht="11.25">
      <c r="E23" s="104"/>
    </row>
    <row r="24" spans="1:5" ht="11.25">
      <c r="A24" t="s">
        <v>318</v>
      </c>
      <c r="E24" s="104"/>
    </row>
    <row r="25" spans="1:10" ht="11.25">
      <c r="A25" t="s">
        <v>448</v>
      </c>
      <c r="B25" s="100"/>
      <c r="D25" s="100"/>
      <c r="E25" s="104"/>
      <c r="F25" s="100"/>
      <c r="G25" s="100"/>
      <c r="I25" s="100"/>
      <c r="J25" s="100"/>
    </row>
    <row r="26" spans="2:10" ht="11.25">
      <c r="B26" s="105" t="s">
        <v>301</v>
      </c>
      <c r="C26" s="106"/>
      <c r="D26" s="105"/>
      <c r="E26" s="104"/>
      <c r="F26" s="105" t="s">
        <v>399</v>
      </c>
      <c r="G26" s="105"/>
      <c r="I26" s="105" t="s">
        <v>223</v>
      </c>
      <c r="J26" s="105"/>
    </row>
    <row r="27" ht="11.25">
      <c r="E27" s="104"/>
    </row>
    <row r="28" spans="2:7" ht="11.25">
      <c r="B28" s="157" t="s">
        <v>329</v>
      </c>
      <c r="D28" s="100"/>
      <c r="E28" s="104"/>
      <c r="F28" s="105" t="s">
        <v>97</v>
      </c>
      <c r="G28" s="105"/>
    </row>
    <row r="29" spans="2:7" ht="11.25">
      <c r="B29" s="105" t="s">
        <v>211</v>
      </c>
      <c r="C29" s="106"/>
      <c r="D29" s="105"/>
      <c r="F29" s="105" t="s">
        <v>418</v>
      </c>
      <c r="G29" s="105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6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7.7109375" style="0" customWidth="1"/>
    <col min="2" max="2" width="21.00390625" style="0" customWidth="1"/>
    <col min="3" max="3" width="0" style="60" hidden="1" customWidth="1"/>
    <col min="4" max="4" width="7.00390625" style="0" customWidth="1"/>
    <col min="5" max="5" width="8.140625" style="0" customWidth="1"/>
    <col min="6" max="6" width="15.8515625" style="0" customWidth="1"/>
    <col min="7" max="7" width="16.00390625" style="0" customWidth="1"/>
    <col min="8" max="9" width="11.28125" style="0" customWidth="1"/>
    <col min="10" max="10" width="22.00390625" style="0" customWidth="1"/>
    <col min="11" max="256" width="9.140625" style="0" customWidth="1"/>
  </cols>
  <sheetData>
    <row r="1" spans="1:10" ht="11.25">
      <c r="A1" s="80" t="s">
        <v>141</v>
      </c>
      <c r="B1" s="1"/>
      <c r="C1" s="66"/>
      <c r="D1" s="1"/>
      <c r="E1" s="1"/>
      <c r="F1" s="1"/>
      <c r="G1" s="1"/>
      <c r="H1" s="1"/>
      <c r="I1" s="1"/>
      <c r="J1" s="1"/>
    </row>
    <row r="2" spans="1:10" s="59" customFormat="1" ht="9.75">
      <c r="A2" s="113" t="s">
        <v>445</v>
      </c>
      <c r="B2" s="113"/>
      <c r="C2" s="117"/>
      <c r="D2" s="113"/>
      <c r="E2" s="113"/>
      <c r="F2" s="113"/>
      <c r="G2" s="113"/>
      <c r="H2" s="113"/>
      <c r="I2" s="113"/>
      <c r="J2" s="113"/>
    </row>
    <row r="3" spans="1:10" s="65" customFormat="1" ht="0" hidden="1">
      <c r="A3" s="66">
        <v>1</v>
      </c>
      <c r="B3" s="66">
        <v>2</v>
      </c>
      <c r="C3" s="66">
        <v>3</v>
      </c>
      <c r="D3" s="66">
        <v>4</v>
      </c>
      <c r="E3" s="66">
        <v>5</v>
      </c>
      <c r="F3" s="66">
        <v>6</v>
      </c>
      <c r="G3" s="66">
        <v>7</v>
      </c>
      <c r="H3" s="66">
        <v>8</v>
      </c>
      <c r="I3" s="66">
        <v>9</v>
      </c>
      <c r="J3" s="66">
        <v>10</v>
      </c>
    </row>
    <row r="4" spans="1:10" ht="9.75">
      <c r="A4" s="153"/>
      <c r="B4" s="154"/>
      <c r="C4" s="121"/>
      <c r="D4" s="145" t="s">
        <v>288</v>
      </c>
      <c r="E4" s="122" t="s">
        <v>255</v>
      </c>
      <c r="F4" s="122" t="s">
        <v>375</v>
      </c>
      <c r="G4" s="122" t="s">
        <v>295</v>
      </c>
      <c r="H4" s="122" t="s">
        <v>99</v>
      </c>
      <c r="I4" s="122" t="s">
        <v>99</v>
      </c>
      <c r="J4" s="122" t="s">
        <v>17</v>
      </c>
    </row>
    <row r="5" spans="1:10" ht="9.75">
      <c r="A5" s="131"/>
      <c r="B5" s="133"/>
      <c r="C5" s="127"/>
      <c r="D5" s="139" t="s">
        <v>243</v>
      </c>
      <c r="E5" s="128" t="s">
        <v>104</v>
      </c>
      <c r="F5" s="128" t="s">
        <v>423</v>
      </c>
      <c r="G5" s="128" t="s">
        <v>159</v>
      </c>
      <c r="H5" s="128" t="s">
        <v>64</v>
      </c>
      <c r="I5" s="128" t="s">
        <v>213</v>
      </c>
      <c r="J5" s="128" t="s">
        <v>103</v>
      </c>
    </row>
    <row r="6" spans="1:10" ht="9.75">
      <c r="A6" s="131"/>
      <c r="B6" s="133"/>
      <c r="C6" s="127"/>
      <c r="D6" s="139"/>
      <c r="E6" s="128"/>
      <c r="F6" s="128" t="s">
        <v>387</v>
      </c>
      <c r="G6" s="128" t="s">
        <v>367</v>
      </c>
      <c r="H6" s="128" t="s">
        <v>313</v>
      </c>
      <c r="I6" s="128" t="s">
        <v>313</v>
      </c>
      <c r="J6" s="128" t="s">
        <v>454</v>
      </c>
    </row>
    <row r="7" spans="1:10" ht="9.75">
      <c r="A7" s="131"/>
      <c r="B7" s="133"/>
      <c r="C7" s="127"/>
      <c r="D7" s="139"/>
      <c r="E7" s="128"/>
      <c r="F7" s="128" t="s">
        <v>437</v>
      </c>
      <c r="G7" s="128" t="s">
        <v>392</v>
      </c>
      <c r="H7" s="128" t="s">
        <v>235</v>
      </c>
      <c r="I7" s="128" t="s">
        <v>235</v>
      </c>
      <c r="J7" s="128" t="s">
        <v>10</v>
      </c>
    </row>
    <row r="8" spans="1:10" ht="9.75">
      <c r="A8" s="136"/>
      <c r="B8" s="138"/>
      <c r="C8" s="148" t="s">
        <v>302</v>
      </c>
      <c r="D8" s="155"/>
      <c r="E8" s="150"/>
      <c r="F8" s="150"/>
      <c r="G8" s="150" t="s">
        <v>0</v>
      </c>
      <c r="H8" s="150"/>
      <c r="I8" s="150"/>
      <c r="J8" s="150" t="s">
        <v>359</v>
      </c>
    </row>
    <row r="9" spans="1:10" ht="11.25">
      <c r="A9" s="92">
        <v>1</v>
      </c>
      <c r="B9" s="93"/>
      <c r="C9" s="67"/>
      <c r="D9" s="55">
        <v>2</v>
      </c>
      <c r="E9" s="55">
        <v>3</v>
      </c>
      <c r="F9" s="55">
        <v>4</v>
      </c>
      <c r="G9" s="55">
        <v>5</v>
      </c>
      <c r="H9" s="55">
        <v>6</v>
      </c>
      <c r="I9" s="55">
        <v>7</v>
      </c>
      <c r="J9" s="55">
        <v>8</v>
      </c>
    </row>
    <row r="10" spans="1:10" ht="11.25">
      <c r="A10" s="76" t="s">
        <v>111</v>
      </c>
      <c r="B10" s="77"/>
      <c r="C10" s="68" t="s">
        <v>182</v>
      </c>
      <c r="D10" s="79">
        <v>8</v>
      </c>
      <c r="E10" s="56">
        <v>0</v>
      </c>
      <c r="F10" s="56">
        <v>112</v>
      </c>
      <c r="G10" s="56">
        <v>112</v>
      </c>
      <c r="H10" s="56">
        <v>169.5</v>
      </c>
      <c r="I10" s="56">
        <v>105</v>
      </c>
      <c r="J10" s="56">
        <v>108</v>
      </c>
    </row>
    <row r="11" spans="1:10" ht="46.5" customHeight="1">
      <c r="A11" s="98" t="s">
        <v>334</v>
      </c>
      <c r="B11" s="77" t="s">
        <v>414</v>
      </c>
      <c r="C11" s="68" t="s">
        <v>82</v>
      </c>
      <c r="D11" s="79">
        <v>9</v>
      </c>
      <c r="E11" s="156" t="s">
        <v>377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</row>
    <row r="12" spans="1:10" ht="35.25" customHeight="1">
      <c r="A12" s="98" t="s">
        <v>216</v>
      </c>
      <c r="B12" s="77" t="s">
        <v>84</v>
      </c>
      <c r="C12" s="68" t="s">
        <v>30</v>
      </c>
      <c r="D12" s="79">
        <v>10</v>
      </c>
      <c r="E12" s="156" t="s">
        <v>377</v>
      </c>
      <c r="F12" s="56">
        <v>7</v>
      </c>
      <c r="G12" s="56">
        <v>7</v>
      </c>
      <c r="H12" s="56">
        <v>16</v>
      </c>
      <c r="I12" s="56">
        <v>3</v>
      </c>
      <c r="J12" s="56">
        <v>7</v>
      </c>
    </row>
    <row r="13" spans="1:10" ht="13.5" customHeight="1">
      <c r="A13" s="98" t="s">
        <v>330</v>
      </c>
      <c r="B13" s="77" t="s">
        <v>227</v>
      </c>
      <c r="C13" s="68" t="s">
        <v>310</v>
      </c>
      <c r="D13" s="79">
        <v>11</v>
      </c>
      <c r="E13" s="156" t="s">
        <v>377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</row>
    <row r="14" spans="1:10" ht="48" customHeight="1">
      <c r="A14" s="98" t="s">
        <v>381</v>
      </c>
      <c r="B14" s="77" t="s">
        <v>299</v>
      </c>
      <c r="C14" s="68" t="s">
        <v>287</v>
      </c>
      <c r="D14" s="79">
        <v>12</v>
      </c>
      <c r="E14" s="156" t="s">
        <v>377</v>
      </c>
      <c r="F14" s="56">
        <v>10</v>
      </c>
      <c r="G14" s="56">
        <v>10</v>
      </c>
      <c r="H14" s="56">
        <v>27</v>
      </c>
      <c r="I14" s="56">
        <v>18</v>
      </c>
      <c r="J14" s="56">
        <v>10</v>
      </c>
    </row>
    <row r="15" spans="1:10" ht="13.5" customHeight="1">
      <c r="A15" s="98" t="s">
        <v>312</v>
      </c>
      <c r="B15" s="77" t="s">
        <v>203</v>
      </c>
      <c r="C15" s="68" t="s">
        <v>413</v>
      </c>
      <c r="D15" s="79">
        <v>13</v>
      </c>
      <c r="E15" s="156" t="s">
        <v>377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</row>
    <row r="16" spans="1:10" ht="12.75" customHeight="1">
      <c r="A16" s="98" t="s">
        <v>44</v>
      </c>
      <c r="B16" s="77" t="s">
        <v>120</v>
      </c>
      <c r="C16" s="68" t="s">
        <v>415</v>
      </c>
      <c r="D16" s="79">
        <v>14</v>
      </c>
      <c r="E16" s="156" t="s">
        <v>377</v>
      </c>
      <c r="F16" s="56">
        <v>6</v>
      </c>
      <c r="G16" s="56">
        <v>6</v>
      </c>
      <c r="H16" s="56">
        <v>7</v>
      </c>
      <c r="I16" s="56">
        <v>4</v>
      </c>
      <c r="J16" s="56">
        <v>6</v>
      </c>
    </row>
    <row r="17" spans="1:10" ht="12" customHeight="1">
      <c r="A17" s="98" t="s">
        <v>119</v>
      </c>
      <c r="B17" s="77" t="s">
        <v>23</v>
      </c>
      <c r="C17" s="68" t="s">
        <v>349</v>
      </c>
      <c r="D17" s="79">
        <v>15</v>
      </c>
      <c r="E17" s="156" t="s">
        <v>377</v>
      </c>
      <c r="F17" s="56">
        <v>4</v>
      </c>
      <c r="G17" s="56">
        <v>4</v>
      </c>
      <c r="H17" s="56">
        <v>3.5</v>
      </c>
      <c r="I17" s="56">
        <v>2.5</v>
      </c>
      <c r="J17" s="56">
        <v>4</v>
      </c>
    </row>
    <row r="18" spans="1:10" ht="24" customHeight="1">
      <c r="A18" s="98" t="s">
        <v>55</v>
      </c>
      <c r="B18" s="77" t="s">
        <v>266</v>
      </c>
      <c r="C18" s="68" t="s">
        <v>256</v>
      </c>
      <c r="D18" s="79">
        <v>16</v>
      </c>
      <c r="E18" s="156" t="s">
        <v>377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</row>
    <row r="19" spans="1:10" ht="24.75" customHeight="1">
      <c r="A19" s="98" t="s">
        <v>433</v>
      </c>
      <c r="B19" s="77" t="s">
        <v>292</v>
      </c>
      <c r="C19" s="68" t="s">
        <v>128</v>
      </c>
      <c r="D19" s="79">
        <v>17</v>
      </c>
      <c r="E19" s="156" t="s">
        <v>377</v>
      </c>
      <c r="F19" s="56">
        <v>75</v>
      </c>
      <c r="G19" s="56">
        <v>75</v>
      </c>
      <c r="H19" s="56">
        <v>108</v>
      </c>
      <c r="I19" s="56">
        <v>74.5</v>
      </c>
      <c r="J19" s="56">
        <v>75</v>
      </c>
    </row>
    <row r="20" spans="1:10" ht="11.25" customHeight="1">
      <c r="A20" s="98" t="s">
        <v>37</v>
      </c>
      <c r="B20" s="77" t="s">
        <v>264</v>
      </c>
      <c r="C20" s="68" t="s">
        <v>244</v>
      </c>
      <c r="D20" s="79">
        <v>18</v>
      </c>
      <c r="E20" s="156" t="s">
        <v>377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</row>
    <row r="21" spans="1:10" ht="12.75" customHeight="1">
      <c r="A21" s="98"/>
      <c r="B21" s="77" t="s">
        <v>352</v>
      </c>
      <c r="C21" s="68" t="s">
        <v>378</v>
      </c>
      <c r="D21" s="79">
        <v>19</v>
      </c>
      <c r="E21" s="156" t="s">
        <v>377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</row>
    <row r="22" spans="1:10" ht="12.75" customHeight="1">
      <c r="A22" s="98"/>
      <c r="B22" s="77" t="s">
        <v>212</v>
      </c>
      <c r="C22" s="68" t="s">
        <v>12</v>
      </c>
      <c r="D22" s="79">
        <v>20</v>
      </c>
      <c r="E22" s="156" t="s">
        <v>377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</row>
    <row r="23" spans="1:10" ht="12" customHeight="1">
      <c r="A23" s="98"/>
      <c r="B23" s="77" t="s">
        <v>98</v>
      </c>
      <c r="C23" s="68" t="s">
        <v>127</v>
      </c>
      <c r="D23" s="79">
        <v>21</v>
      </c>
      <c r="E23" s="156" t="s">
        <v>377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</row>
    <row r="24" spans="1:10" ht="12" customHeight="1">
      <c r="A24" s="98"/>
      <c r="B24" s="77" t="s">
        <v>452</v>
      </c>
      <c r="C24" s="68" t="s">
        <v>247</v>
      </c>
      <c r="D24" s="79">
        <v>22</v>
      </c>
      <c r="E24" s="156" t="s">
        <v>377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</row>
    <row r="25" spans="1:10" ht="35.25" customHeight="1">
      <c r="A25" s="98" t="s">
        <v>229</v>
      </c>
      <c r="B25" s="77" t="s">
        <v>160</v>
      </c>
      <c r="C25" s="68" t="s">
        <v>220</v>
      </c>
      <c r="D25" s="79">
        <v>23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</row>
    <row r="26" spans="1:10" ht="23.25" customHeight="1">
      <c r="A26" s="98" t="s">
        <v>275</v>
      </c>
      <c r="B26" s="77" t="s">
        <v>333</v>
      </c>
      <c r="C26" s="68" t="s">
        <v>115</v>
      </c>
      <c r="D26" s="79">
        <v>24</v>
      </c>
      <c r="E26" s="156" t="s">
        <v>377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9"/>
  <sheetViews>
    <sheetView showZeros="0" defaultGridColor="0" colorId="0" workbookViewId="0" topLeftCell="A1">
      <selection activeCell="B31" sqref="B31"/>
    </sheetView>
  </sheetViews>
  <sheetFormatPr defaultColWidth="9.140625" defaultRowHeight="12"/>
  <cols>
    <col min="1" max="1" width="37.7109375" style="0" customWidth="1"/>
    <col min="2" max="2" width="21.00390625" style="0" customWidth="1"/>
    <col min="3" max="3" width="0" style="60" hidden="1" customWidth="1"/>
    <col min="4" max="4" width="7.00390625" style="0" customWidth="1"/>
    <col min="5" max="5" width="8.140625" style="0" customWidth="1"/>
    <col min="6" max="6" width="15.8515625" style="0" customWidth="1"/>
    <col min="7" max="7" width="16.00390625" style="0" customWidth="1"/>
    <col min="8" max="9" width="11.28125" style="0" customWidth="1"/>
    <col min="10" max="10" width="22.00390625" style="0" customWidth="1"/>
    <col min="11" max="256" width="9.140625" style="0" customWidth="1"/>
  </cols>
  <sheetData>
    <row r="1" spans="1:3" s="59" customFormat="1" ht="9.75">
      <c r="A1" s="113" t="s">
        <v>445</v>
      </c>
      <c r="C1" s="71"/>
    </row>
    <row r="2" spans="1:10" s="65" customFormat="1" ht="0" hidden="1">
      <c r="A2" s="66">
        <v>1</v>
      </c>
      <c r="B2" s="66">
        <v>2</v>
      </c>
      <c r="C2" s="66">
        <v>3</v>
      </c>
      <c r="D2" s="66">
        <v>4</v>
      </c>
      <c r="E2" s="66">
        <v>5</v>
      </c>
      <c r="F2" s="66">
        <v>6</v>
      </c>
      <c r="G2" s="66">
        <v>7</v>
      </c>
      <c r="H2" s="66">
        <v>8</v>
      </c>
      <c r="I2" s="66">
        <v>9</v>
      </c>
      <c r="J2" s="66">
        <v>10</v>
      </c>
    </row>
    <row r="3" spans="1:10" ht="9.75">
      <c r="A3" s="153"/>
      <c r="B3" s="154"/>
      <c r="C3" s="121"/>
      <c r="D3" s="145" t="s">
        <v>288</v>
      </c>
      <c r="E3" s="122" t="s">
        <v>255</v>
      </c>
      <c r="F3" s="122" t="s">
        <v>375</v>
      </c>
      <c r="G3" s="122" t="s">
        <v>295</v>
      </c>
      <c r="H3" s="122" t="s">
        <v>99</v>
      </c>
      <c r="I3" s="122" t="s">
        <v>99</v>
      </c>
      <c r="J3" s="122" t="s">
        <v>17</v>
      </c>
    </row>
    <row r="4" spans="1:10" ht="9.75">
      <c r="A4" s="131"/>
      <c r="B4" s="133"/>
      <c r="C4" s="127"/>
      <c r="D4" s="139" t="s">
        <v>243</v>
      </c>
      <c r="E4" s="128" t="s">
        <v>104</v>
      </c>
      <c r="F4" s="128" t="s">
        <v>423</v>
      </c>
      <c r="G4" s="128" t="s">
        <v>159</v>
      </c>
      <c r="H4" s="128" t="s">
        <v>64</v>
      </c>
      <c r="I4" s="128" t="s">
        <v>213</v>
      </c>
      <c r="J4" s="128" t="s">
        <v>103</v>
      </c>
    </row>
    <row r="5" spans="1:10" ht="9.75">
      <c r="A5" s="131"/>
      <c r="B5" s="133"/>
      <c r="C5" s="127"/>
      <c r="D5" s="139"/>
      <c r="E5" s="128"/>
      <c r="F5" s="128" t="s">
        <v>387</v>
      </c>
      <c r="G5" s="128" t="s">
        <v>367</v>
      </c>
      <c r="H5" s="128" t="s">
        <v>313</v>
      </c>
      <c r="I5" s="128" t="s">
        <v>313</v>
      </c>
      <c r="J5" s="128" t="s">
        <v>454</v>
      </c>
    </row>
    <row r="6" spans="1:10" ht="9.75">
      <c r="A6" s="131"/>
      <c r="B6" s="133"/>
      <c r="C6" s="127"/>
      <c r="D6" s="139"/>
      <c r="E6" s="128"/>
      <c r="F6" s="128" t="s">
        <v>437</v>
      </c>
      <c r="G6" s="128" t="s">
        <v>392</v>
      </c>
      <c r="H6" s="128" t="s">
        <v>235</v>
      </c>
      <c r="I6" s="128" t="s">
        <v>235</v>
      </c>
      <c r="J6" s="128" t="s">
        <v>10</v>
      </c>
    </row>
    <row r="7" spans="1:10" ht="9.75">
      <c r="A7" s="136"/>
      <c r="B7" s="138"/>
      <c r="C7" s="148" t="s">
        <v>302</v>
      </c>
      <c r="D7" s="155"/>
      <c r="E7" s="150"/>
      <c r="F7" s="150"/>
      <c r="G7" s="150" t="s">
        <v>0</v>
      </c>
      <c r="H7" s="150"/>
      <c r="I7" s="150"/>
      <c r="J7" s="150" t="s">
        <v>359</v>
      </c>
    </row>
    <row r="8" spans="1:10" ht="11.25">
      <c r="A8" s="92">
        <v>1</v>
      </c>
      <c r="B8" s="93"/>
      <c r="C8" s="67"/>
      <c r="D8" s="55">
        <v>2</v>
      </c>
      <c r="E8" s="55">
        <v>3</v>
      </c>
      <c r="F8" s="55">
        <v>4</v>
      </c>
      <c r="G8" s="55">
        <v>5</v>
      </c>
      <c r="H8" s="55">
        <v>6</v>
      </c>
      <c r="I8" s="55">
        <v>7</v>
      </c>
      <c r="J8" s="55">
        <v>8</v>
      </c>
    </row>
    <row r="9" spans="1:10" ht="47.25" customHeight="1">
      <c r="A9" s="98" t="s">
        <v>319</v>
      </c>
      <c r="B9" s="77" t="s">
        <v>146</v>
      </c>
      <c r="C9" s="68" t="s">
        <v>3</v>
      </c>
      <c r="D9" s="79">
        <v>25</v>
      </c>
      <c r="E9" s="156" t="s">
        <v>377</v>
      </c>
      <c r="F9" s="56">
        <v>2</v>
      </c>
      <c r="G9" s="56">
        <v>2</v>
      </c>
      <c r="H9" s="56">
        <v>4</v>
      </c>
      <c r="I9" s="56">
        <v>2</v>
      </c>
      <c r="J9" s="56">
        <v>2</v>
      </c>
    </row>
    <row r="10" spans="1:10" ht="23.25" customHeight="1">
      <c r="A10" s="98" t="s">
        <v>151</v>
      </c>
      <c r="B10" s="77" t="s">
        <v>221</v>
      </c>
      <c r="C10" s="68" t="s">
        <v>348</v>
      </c>
      <c r="D10" s="79">
        <v>26</v>
      </c>
      <c r="E10" s="156" t="s">
        <v>377</v>
      </c>
      <c r="F10" s="56">
        <v>8</v>
      </c>
      <c r="G10" s="56">
        <v>8</v>
      </c>
      <c r="H10" s="56">
        <v>4</v>
      </c>
      <c r="I10" s="56">
        <v>1</v>
      </c>
      <c r="J10" s="56">
        <v>4</v>
      </c>
    </row>
    <row r="12" ht="11.25">
      <c r="A12" s="99" t="s">
        <v>384</v>
      </c>
    </row>
    <row r="14" ht="11.25">
      <c r="A14" t="s">
        <v>231</v>
      </c>
    </row>
    <row r="15" spans="1:6" ht="11.25">
      <c r="A15" t="s">
        <v>109</v>
      </c>
      <c r="C15" s="107" t="s">
        <v>137</v>
      </c>
      <c r="D15" s="102">
        <v>5</v>
      </c>
      <c r="E15" s="102"/>
      <c r="F15" s="101" t="s">
        <v>420</v>
      </c>
    </row>
    <row r="17" spans="1:9" ht="11.25">
      <c r="A17" t="s">
        <v>419</v>
      </c>
      <c r="C17" s="107" t="s">
        <v>19</v>
      </c>
      <c r="H17" s="112">
        <v>10</v>
      </c>
      <c r="I17" s="101" t="s">
        <v>400</v>
      </c>
    </row>
    <row r="21" spans="1:7" ht="11.25">
      <c r="A21" t="s">
        <v>36</v>
      </c>
      <c r="B21" s="100" t="s">
        <v>438</v>
      </c>
      <c r="C21" s="103"/>
      <c r="D21" s="100"/>
      <c r="E21" s="104"/>
      <c r="F21" s="100"/>
      <c r="G21" s="100"/>
    </row>
    <row r="22" spans="2:7" ht="11.25">
      <c r="B22" s="105" t="s">
        <v>399</v>
      </c>
      <c r="C22" s="106"/>
      <c r="D22" s="105"/>
      <c r="E22" s="104"/>
      <c r="F22" s="105" t="s">
        <v>223</v>
      </c>
      <c r="G22" s="105"/>
    </row>
    <row r="23" ht="11.25">
      <c r="E23" s="104"/>
    </row>
    <row r="24" spans="1:5" ht="11.25">
      <c r="A24" t="s">
        <v>318</v>
      </c>
      <c r="E24" s="104"/>
    </row>
    <row r="25" spans="1:10" ht="11.25">
      <c r="A25" t="s">
        <v>448</v>
      </c>
      <c r="B25" s="100" t="s">
        <v>238</v>
      </c>
      <c r="D25" s="100"/>
      <c r="E25" s="100"/>
      <c r="F25" s="100"/>
      <c r="I25" s="100"/>
      <c r="J25" s="100"/>
    </row>
    <row r="26" spans="2:10" ht="11.25">
      <c r="B26" s="105" t="s">
        <v>301</v>
      </c>
      <c r="C26" s="106"/>
      <c r="D26" s="105"/>
      <c r="E26" s="105" t="s">
        <v>399</v>
      </c>
      <c r="F26" s="105"/>
      <c r="I26" s="105" t="s">
        <v>223</v>
      </c>
      <c r="J26" s="105"/>
    </row>
    <row r="27" ht="11.25">
      <c r="E27" s="104"/>
    </row>
    <row r="28" spans="2:7" ht="11.25">
      <c r="B28" s="157" t="s">
        <v>2</v>
      </c>
      <c r="D28" s="100"/>
      <c r="E28" s="104"/>
      <c r="F28" s="178" t="s">
        <v>2</v>
      </c>
      <c r="G28" s="100"/>
    </row>
    <row r="29" spans="2:7" ht="11.25">
      <c r="B29" s="159" t="s">
        <v>211</v>
      </c>
      <c r="C29" s="106"/>
      <c r="D29" s="105"/>
      <c r="F29" s="105" t="s">
        <v>418</v>
      </c>
      <c r="G29" s="105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showZeros="0" defaultGridColor="0" colorId="0" workbookViewId="0" topLeftCell="A2">
      <selection activeCell="A2" sqref="A2"/>
    </sheetView>
  </sheetViews>
  <sheetFormatPr defaultColWidth="9.140625" defaultRowHeight="12"/>
  <cols>
    <col min="1" max="1" width="17.140625" style="0" customWidth="1"/>
    <col min="2" max="2" width="0" style="60" hidden="1" customWidth="1"/>
    <col min="3" max="3" width="6.8515625" style="0" customWidth="1"/>
    <col min="4" max="4" width="6.00390625" style="0" customWidth="1"/>
    <col min="5" max="5" width="5.851562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s="60" customFormat="1" ht="0" hidden="1">
      <c r="A1" s="66">
        <v>1</v>
      </c>
      <c r="B1" s="60">
        <v>2</v>
      </c>
      <c r="C1" s="66">
        <v>3</v>
      </c>
      <c r="D1" s="66">
        <v>4</v>
      </c>
      <c r="E1" s="66">
        <v>5</v>
      </c>
      <c r="F1" s="66">
        <v>6</v>
      </c>
      <c r="G1" s="66">
        <v>7</v>
      </c>
      <c r="H1" s="66">
        <v>8</v>
      </c>
      <c r="I1" s="66">
        <v>9</v>
      </c>
      <c r="J1" s="66">
        <v>10</v>
      </c>
      <c r="K1" s="66">
        <v>11</v>
      </c>
      <c r="L1" s="66">
        <v>12</v>
      </c>
      <c r="M1" s="66">
        <v>13</v>
      </c>
      <c r="N1" s="66">
        <v>14</v>
      </c>
      <c r="O1" s="66">
        <v>15</v>
      </c>
      <c r="P1" s="66">
        <v>16</v>
      </c>
      <c r="Q1" s="66">
        <v>17</v>
      </c>
      <c r="R1" s="66">
        <v>18</v>
      </c>
      <c r="S1" s="66">
        <v>19</v>
      </c>
    </row>
    <row r="2" spans="1:19" ht="9.75">
      <c r="A2" s="120" t="s">
        <v>32</v>
      </c>
      <c r="B2" s="151"/>
      <c r="C2" s="122" t="s">
        <v>291</v>
      </c>
      <c r="D2" s="122" t="s">
        <v>14</v>
      </c>
      <c r="E2" s="122" t="s">
        <v>291</v>
      </c>
      <c r="F2" s="122" t="s">
        <v>255</v>
      </c>
      <c r="G2" s="123" t="s">
        <v>130</v>
      </c>
      <c r="H2" s="123"/>
      <c r="I2" s="124"/>
      <c r="J2" s="125" t="s">
        <v>393</v>
      </c>
      <c r="K2" s="123"/>
      <c r="L2" s="123"/>
      <c r="M2" s="123"/>
      <c r="N2" s="123"/>
      <c r="O2" s="124"/>
      <c r="P2" s="120" t="s">
        <v>465</v>
      </c>
      <c r="Q2" s="123"/>
      <c r="R2" s="123"/>
      <c r="S2" s="122" t="s">
        <v>384</v>
      </c>
    </row>
    <row r="3" spans="1:19" ht="9.75">
      <c r="A3" s="126" t="s">
        <v>178</v>
      </c>
      <c r="B3" s="152"/>
      <c r="C3" s="128" t="s">
        <v>38</v>
      </c>
      <c r="D3" s="128" t="s">
        <v>296</v>
      </c>
      <c r="E3" s="128" t="s">
        <v>354</v>
      </c>
      <c r="F3" s="128" t="s">
        <v>431</v>
      </c>
      <c r="G3" s="129" t="s">
        <v>323</v>
      </c>
      <c r="H3" s="129"/>
      <c r="I3" s="130"/>
      <c r="J3" s="131"/>
      <c r="K3" s="132"/>
      <c r="L3" s="132"/>
      <c r="M3" s="132"/>
      <c r="N3" s="132"/>
      <c r="O3" s="133"/>
      <c r="P3" s="131"/>
      <c r="Q3" s="132"/>
      <c r="R3" s="132"/>
      <c r="S3" s="128" t="s">
        <v>67</v>
      </c>
    </row>
    <row r="4" spans="1:19" ht="9.75">
      <c r="A4" s="126" t="s">
        <v>430</v>
      </c>
      <c r="B4" s="152"/>
      <c r="C4" s="128"/>
      <c r="D4" s="128" t="s">
        <v>364</v>
      </c>
      <c r="E4" s="128"/>
      <c r="F4" s="128" t="s">
        <v>124</v>
      </c>
      <c r="G4" s="129" t="s">
        <v>441</v>
      </c>
      <c r="H4" s="134"/>
      <c r="I4" s="135"/>
      <c r="J4" s="136"/>
      <c r="K4" s="137"/>
      <c r="L4" s="137"/>
      <c r="M4" s="137"/>
      <c r="N4" s="137"/>
      <c r="O4" s="138"/>
      <c r="P4" s="131"/>
      <c r="Q4" s="132"/>
      <c r="R4" s="132"/>
      <c r="S4" s="128" t="s">
        <v>328</v>
      </c>
    </row>
    <row r="5" spans="1:19" ht="9.75">
      <c r="A5" s="128"/>
      <c r="B5" s="127"/>
      <c r="C5" s="128"/>
      <c r="D5" s="128"/>
      <c r="E5" s="128"/>
      <c r="F5" s="128" t="s">
        <v>194</v>
      </c>
      <c r="G5" s="122" t="s">
        <v>309</v>
      </c>
      <c r="H5" s="123" t="s">
        <v>467</v>
      </c>
      <c r="I5" s="124"/>
      <c r="J5" s="140" t="s">
        <v>320</v>
      </c>
      <c r="K5" s="141"/>
      <c r="L5" s="142"/>
      <c r="M5" s="140" t="s">
        <v>405</v>
      </c>
      <c r="N5" s="141"/>
      <c r="O5" s="141"/>
      <c r="P5" s="122" t="s">
        <v>362</v>
      </c>
      <c r="Q5" s="122" t="s">
        <v>362</v>
      </c>
      <c r="R5" s="143" t="s">
        <v>343</v>
      </c>
      <c r="S5" s="144" t="s">
        <v>224</v>
      </c>
    </row>
    <row r="6" spans="1:19" ht="9.75">
      <c r="A6" s="128"/>
      <c r="B6" s="127"/>
      <c r="C6" s="128"/>
      <c r="D6" s="128"/>
      <c r="E6" s="128"/>
      <c r="F6" s="128" t="s">
        <v>347</v>
      </c>
      <c r="G6" s="128"/>
      <c r="H6" s="129" t="s">
        <v>45</v>
      </c>
      <c r="I6" s="129"/>
      <c r="J6" s="122" t="s">
        <v>309</v>
      </c>
      <c r="K6" s="129" t="s">
        <v>467</v>
      </c>
      <c r="L6" s="129"/>
      <c r="M6" s="122" t="s">
        <v>309</v>
      </c>
      <c r="N6" s="123" t="s">
        <v>467</v>
      </c>
      <c r="O6" s="123"/>
      <c r="P6" s="144" t="s">
        <v>322</v>
      </c>
      <c r="Q6" s="144" t="s">
        <v>234</v>
      </c>
      <c r="R6" s="144" t="s">
        <v>170</v>
      </c>
      <c r="S6" s="144" t="s">
        <v>197</v>
      </c>
    </row>
    <row r="7" spans="1:19" ht="9.75">
      <c r="A7" s="128"/>
      <c r="B7" s="127"/>
      <c r="C7" s="128"/>
      <c r="D7" s="128"/>
      <c r="E7" s="128"/>
      <c r="F7" s="128" t="s">
        <v>222</v>
      </c>
      <c r="G7" s="128"/>
      <c r="H7" s="122" t="s">
        <v>309</v>
      </c>
      <c r="I7" s="145" t="s">
        <v>69</v>
      </c>
      <c r="J7" s="128"/>
      <c r="K7" s="134" t="s">
        <v>45</v>
      </c>
      <c r="L7" s="134"/>
      <c r="M7" s="128"/>
      <c r="N7" s="134" t="s">
        <v>45</v>
      </c>
      <c r="O7" s="134"/>
      <c r="P7" s="128" t="s">
        <v>108</v>
      </c>
      <c r="Q7" s="128" t="s">
        <v>246</v>
      </c>
      <c r="R7" s="128" t="s">
        <v>277</v>
      </c>
      <c r="S7" s="128" t="s">
        <v>185</v>
      </c>
    </row>
    <row r="8" spans="1:19" ht="9.75">
      <c r="A8" s="128"/>
      <c r="B8" s="127"/>
      <c r="C8" s="128"/>
      <c r="D8" s="128"/>
      <c r="E8" s="128"/>
      <c r="F8" s="128" t="s">
        <v>81</v>
      </c>
      <c r="G8" s="128"/>
      <c r="H8" s="128"/>
      <c r="I8" s="139" t="s">
        <v>412</v>
      </c>
      <c r="J8" s="128"/>
      <c r="K8" s="122" t="s">
        <v>309</v>
      </c>
      <c r="L8" s="122" t="s">
        <v>69</v>
      </c>
      <c r="M8" s="128"/>
      <c r="N8" s="122" t="s">
        <v>309</v>
      </c>
      <c r="O8" s="145" t="s">
        <v>69</v>
      </c>
      <c r="P8" s="128" t="s">
        <v>316</v>
      </c>
      <c r="Q8" s="128" t="s">
        <v>68</v>
      </c>
      <c r="R8" s="128" t="s">
        <v>233</v>
      </c>
      <c r="S8" s="128" t="s">
        <v>280</v>
      </c>
    </row>
    <row r="9" spans="1:19" ht="9.75">
      <c r="A9" s="128"/>
      <c r="B9" s="127"/>
      <c r="C9" s="128"/>
      <c r="D9" s="128"/>
      <c r="E9" s="128"/>
      <c r="F9" s="128" t="s">
        <v>447</v>
      </c>
      <c r="G9" s="128"/>
      <c r="H9" s="128"/>
      <c r="I9" s="139" t="s">
        <v>204</v>
      </c>
      <c r="J9" s="128"/>
      <c r="K9" s="128"/>
      <c r="L9" s="128" t="s">
        <v>412</v>
      </c>
      <c r="M9" s="128"/>
      <c r="N9" s="128"/>
      <c r="O9" s="139" t="s">
        <v>412</v>
      </c>
      <c r="P9" s="128" t="s">
        <v>361</v>
      </c>
      <c r="Q9" s="128" t="s">
        <v>96</v>
      </c>
      <c r="R9" s="128" t="s">
        <v>300</v>
      </c>
      <c r="S9" s="128" t="s">
        <v>201</v>
      </c>
    </row>
    <row r="10" spans="1:19" ht="9.75">
      <c r="A10" s="128"/>
      <c r="B10" s="127"/>
      <c r="C10" s="128"/>
      <c r="D10" s="128"/>
      <c r="E10" s="128"/>
      <c r="F10" s="128" t="s">
        <v>153</v>
      </c>
      <c r="G10" s="128"/>
      <c r="H10" s="128"/>
      <c r="I10" s="139"/>
      <c r="J10" s="128"/>
      <c r="K10" s="128"/>
      <c r="L10" s="128" t="s">
        <v>204</v>
      </c>
      <c r="M10" s="128"/>
      <c r="N10" s="128"/>
      <c r="O10" s="139" t="s">
        <v>204</v>
      </c>
      <c r="P10" s="128" t="s">
        <v>219</v>
      </c>
      <c r="Q10" s="128" t="s">
        <v>217</v>
      </c>
      <c r="R10" s="128"/>
      <c r="S10" s="128" t="s">
        <v>373</v>
      </c>
    </row>
    <row r="11" spans="1:19" ht="9.75">
      <c r="A11" s="128"/>
      <c r="B11" s="127"/>
      <c r="C11" s="128"/>
      <c r="D11" s="128"/>
      <c r="E11" s="128"/>
      <c r="F11" s="128" t="s">
        <v>437</v>
      </c>
      <c r="G11" s="128"/>
      <c r="H11" s="128"/>
      <c r="I11" s="139"/>
      <c r="J11" s="146"/>
      <c r="K11" s="146"/>
      <c r="L11" s="146"/>
      <c r="M11" s="146"/>
      <c r="N11" s="146"/>
      <c r="O11" s="131"/>
      <c r="P11" s="128" t="s">
        <v>258</v>
      </c>
      <c r="Q11" s="128" t="s">
        <v>407</v>
      </c>
      <c r="R11" s="128"/>
      <c r="S11" s="128" t="s">
        <v>154</v>
      </c>
    </row>
    <row r="12" spans="1:19" ht="9.75">
      <c r="A12" s="146"/>
      <c r="B12" s="127"/>
      <c r="C12" s="146"/>
      <c r="D12" s="146"/>
      <c r="E12" s="146"/>
      <c r="F12" s="146"/>
      <c r="G12" s="146"/>
      <c r="H12" s="146"/>
      <c r="I12" s="131"/>
      <c r="J12" s="146"/>
      <c r="K12" s="146"/>
      <c r="L12" s="146"/>
      <c r="M12" s="146"/>
      <c r="N12" s="146"/>
      <c r="O12" s="131"/>
      <c r="P12" s="128" t="s">
        <v>101</v>
      </c>
      <c r="Q12" s="128" t="s">
        <v>147</v>
      </c>
      <c r="R12" s="128"/>
      <c r="S12" s="147" t="s">
        <v>206</v>
      </c>
    </row>
    <row r="13" spans="1:19" ht="9.75">
      <c r="A13" s="146"/>
      <c r="B13" s="127"/>
      <c r="C13" s="146"/>
      <c r="D13" s="146"/>
      <c r="E13" s="146"/>
      <c r="F13" s="146"/>
      <c r="G13" s="146"/>
      <c r="H13" s="146"/>
      <c r="I13" s="131"/>
      <c r="J13" s="146"/>
      <c r="K13" s="146"/>
      <c r="L13" s="146"/>
      <c r="M13" s="146"/>
      <c r="N13" s="146"/>
      <c r="O13" s="131"/>
      <c r="P13" s="128" t="s">
        <v>290</v>
      </c>
      <c r="Q13" s="128"/>
      <c r="R13" s="128"/>
      <c r="S13" s="128" t="s">
        <v>346</v>
      </c>
    </row>
    <row r="14" spans="1:19" ht="9.75">
      <c r="A14" s="149"/>
      <c r="B14" s="148" t="s">
        <v>302</v>
      </c>
      <c r="C14" s="149"/>
      <c r="D14" s="149"/>
      <c r="E14" s="149"/>
      <c r="F14" s="149"/>
      <c r="G14" s="149"/>
      <c r="H14" s="149"/>
      <c r="I14" s="136"/>
      <c r="J14" s="149"/>
      <c r="K14" s="149"/>
      <c r="L14" s="149"/>
      <c r="M14" s="149"/>
      <c r="N14" s="149"/>
      <c r="O14" s="136"/>
      <c r="P14" s="150" t="s">
        <v>102</v>
      </c>
      <c r="Q14" s="150"/>
      <c r="R14" s="150"/>
      <c r="S14" s="150"/>
    </row>
    <row r="15" spans="1:19" ht="11.25">
      <c r="A15" s="57">
        <v>1</v>
      </c>
      <c r="B15" s="69"/>
      <c r="C15" s="55">
        <v>2</v>
      </c>
      <c r="D15" s="55">
        <v>3</v>
      </c>
      <c r="E15" s="55">
        <v>4</v>
      </c>
      <c r="F15" s="55">
        <v>5</v>
      </c>
      <c r="G15" s="55">
        <v>6</v>
      </c>
      <c r="H15" s="55">
        <v>7</v>
      </c>
      <c r="I15" s="55">
        <v>8</v>
      </c>
      <c r="J15" s="55">
        <v>9</v>
      </c>
      <c r="K15" s="55">
        <v>10</v>
      </c>
      <c r="L15" s="55">
        <v>11</v>
      </c>
      <c r="M15" s="55">
        <v>12</v>
      </c>
      <c r="N15" s="55">
        <v>13</v>
      </c>
      <c r="O15" s="55">
        <v>14</v>
      </c>
      <c r="P15" s="55">
        <v>15</v>
      </c>
      <c r="Q15" s="55">
        <v>16</v>
      </c>
      <c r="R15" s="55">
        <v>17</v>
      </c>
      <c r="S15" s="55">
        <v>18</v>
      </c>
    </row>
    <row r="16" spans="1:19" ht="27.75">
      <c r="A16" s="163" t="s">
        <v>46</v>
      </c>
      <c r="B16" s="164" t="s">
        <v>397</v>
      </c>
      <c r="C16" s="161" t="s">
        <v>56</v>
      </c>
      <c r="D16" s="161" t="s">
        <v>242</v>
      </c>
      <c r="E16" s="161">
        <v>168</v>
      </c>
      <c r="F16" s="56">
        <v>26</v>
      </c>
      <c r="G16" s="56">
        <v>3.248</v>
      </c>
      <c r="H16" s="56">
        <v>0</v>
      </c>
      <c r="I16" s="56">
        <v>0</v>
      </c>
      <c r="J16" s="56">
        <v>0.003</v>
      </c>
      <c r="K16" s="56">
        <v>0</v>
      </c>
      <c r="L16" s="56">
        <v>0</v>
      </c>
      <c r="M16" s="56">
        <v>0.338</v>
      </c>
      <c r="N16" s="56">
        <v>0</v>
      </c>
      <c r="O16" s="56">
        <v>0</v>
      </c>
      <c r="P16" s="56">
        <v>0</v>
      </c>
      <c r="Q16" s="56">
        <v>0.003</v>
      </c>
      <c r="R16" s="56">
        <v>0</v>
      </c>
      <c r="S16" s="158">
        <f>IF(G16&lt;&gt;0,J16/G16*100,0)</f>
        <v>0.09236453201970443</v>
      </c>
    </row>
    <row r="17" spans="1:19" ht="27.75">
      <c r="A17" s="163" t="s">
        <v>136</v>
      </c>
      <c r="B17" s="164" t="s">
        <v>308</v>
      </c>
      <c r="C17" s="161">
        <v>918500</v>
      </c>
      <c r="D17" s="161" t="s">
        <v>401</v>
      </c>
      <c r="E17" s="161">
        <v>116</v>
      </c>
      <c r="F17" s="56">
        <v>77</v>
      </c>
      <c r="G17" s="56">
        <v>82.9265</v>
      </c>
      <c r="H17" s="56">
        <v>0</v>
      </c>
      <c r="I17" s="56">
        <v>0</v>
      </c>
      <c r="J17" s="56">
        <v>0.0055</v>
      </c>
      <c r="K17" s="56">
        <v>0</v>
      </c>
      <c r="L17" s="56">
        <v>0</v>
      </c>
      <c r="M17" s="56">
        <v>0.1465</v>
      </c>
      <c r="N17" s="56">
        <v>0</v>
      </c>
      <c r="O17" s="56">
        <v>0</v>
      </c>
      <c r="P17" s="56">
        <v>0</v>
      </c>
      <c r="Q17" s="56">
        <v>0.0055</v>
      </c>
      <c r="R17" s="56">
        <v>0</v>
      </c>
      <c r="S17" s="158">
        <f>IF(G17&lt;&gt;0,J17/G17*100,0)</f>
        <v>0.006632379275623593</v>
      </c>
    </row>
    <row r="18" spans="1:19" ht="27.75">
      <c r="A18" s="163" t="s">
        <v>279</v>
      </c>
      <c r="B18" s="164" t="s">
        <v>11</v>
      </c>
      <c r="C18" s="161" t="s">
        <v>73</v>
      </c>
      <c r="D18" s="161" t="s">
        <v>207</v>
      </c>
      <c r="E18" s="161">
        <v>882</v>
      </c>
      <c r="F18" s="56">
        <v>3</v>
      </c>
      <c r="G18" s="56">
        <v>0.008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158">
        <f>IF(G18&lt;&gt;0,J18/G18*100,0)</f>
        <v>0</v>
      </c>
    </row>
    <row r="19" spans="1:19" ht="27.75">
      <c r="A19" s="163" t="s">
        <v>370</v>
      </c>
      <c r="B19" s="164" t="s">
        <v>435</v>
      </c>
      <c r="C19" s="161">
        <v>916360</v>
      </c>
      <c r="D19" s="161" t="s">
        <v>207</v>
      </c>
      <c r="E19" s="161">
        <v>882</v>
      </c>
      <c r="F19" s="56">
        <v>5</v>
      </c>
      <c r="G19" s="56">
        <v>0.06999999999999999</v>
      </c>
      <c r="H19" s="56">
        <v>0</v>
      </c>
      <c r="I19" s="56">
        <v>0</v>
      </c>
      <c r="J19" s="56">
        <v>0.001</v>
      </c>
      <c r="K19" s="56">
        <v>0</v>
      </c>
      <c r="L19" s="56">
        <v>0</v>
      </c>
      <c r="M19" s="56">
        <v>0.2</v>
      </c>
      <c r="N19" s="56">
        <v>0</v>
      </c>
      <c r="O19" s="56">
        <v>0</v>
      </c>
      <c r="P19" s="56">
        <v>0.0005</v>
      </c>
      <c r="Q19" s="56">
        <v>0.0005</v>
      </c>
      <c r="R19" s="56">
        <v>0</v>
      </c>
      <c r="S19" s="158">
        <f>IF(G19&lt;&gt;0,J19/G19*100,0)</f>
        <v>1.4285714285714286</v>
      </c>
    </row>
    <row r="20" spans="1:19" ht="18.75">
      <c r="A20" s="163" t="s">
        <v>237</v>
      </c>
      <c r="B20" s="164" t="s">
        <v>134</v>
      </c>
      <c r="C20" s="165">
        <v>918100</v>
      </c>
      <c r="D20" s="161" t="s">
        <v>401</v>
      </c>
      <c r="E20" s="161">
        <v>116</v>
      </c>
      <c r="F20" s="56">
        <v>25</v>
      </c>
      <c r="G20" s="56">
        <v>40.13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158">
        <f>IF(G20&lt;&gt;0,J20/G20*100,0)</f>
        <v>0</v>
      </c>
    </row>
    <row r="21" spans="1:19" ht="18.75">
      <c r="A21" s="163" t="s">
        <v>409</v>
      </c>
      <c r="B21" s="164" t="s">
        <v>18</v>
      </c>
      <c r="C21" s="165" t="s">
        <v>79</v>
      </c>
      <c r="D21" s="161" t="s">
        <v>401</v>
      </c>
      <c r="E21" s="161">
        <v>116</v>
      </c>
      <c r="F21" s="56">
        <v>19</v>
      </c>
      <c r="G21" s="56">
        <v>38.828</v>
      </c>
      <c r="H21" s="56">
        <v>1.7</v>
      </c>
      <c r="I21" s="56">
        <v>1.7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158">
        <f>IF(G21&lt;&gt;0,J21/G21*100,0)</f>
        <v>0</v>
      </c>
    </row>
    <row r="22" spans="1:19" ht="18.75">
      <c r="A22" s="163" t="s">
        <v>424</v>
      </c>
      <c r="B22" s="164" t="s">
        <v>340</v>
      </c>
      <c r="C22" s="161">
        <v>917200</v>
      </c>
      <c r="D22" s="161" t="s">
        <v>401</v>
      </c>
      <c r="E22" s="161">
        <v>116</v>
      </c>
      <c r="F22" s="56">
        <v>19</v>
      </c>
      <c r="G22" s="56">
        <v>26.089999999999996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58">
        <f>IF(G22&lt;&gt;0,J22/G22*100,0)</f>
        <v>0</v>
      </c>
    </row>
    <row r="23" spans="1:19" ht="27.75">
      <c r="A23" s="163" t="s">
        <v>116</v>
      </c>
      <c r="B23" s="164" t="s">
        <v>121</v>
      </c>
      <c r="C23" s="161">
        <v>917400</v>
      </c>
      <c r="D23" s="161" t="s">
        <v>401</v>
      </c>
      <c r="E23" s="161">
        <v>116</v>
      </c>
      <c r="F23" s="56">
        <v>18</v>
      </c>
      <c r="G23" s="56">
        <v>13.02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158">
        <f>IF(G23&lt;&gt;0,J23/G23*100,0)</f>
        <v>0</v>
      </c>
    </row>
    <row r="24" spans="1:19" ht="11.25">
      <c r="A24" s="163" t="s">
        <v>192</v>
      </c>
      <c r="B24" s="164" t="s">
        <v>425</v>
      </c>
      <c r="C24" s="161">
        <v>918420</v>
      </c>
      <c r="D24" s="161" t="s">
        <v>401</v>
      </c>
      <c r="E24" s="161">
        <v>116</v>
      </c>
      <c r="F24" s="56">
        <v>22</v>
      </c>
      <c r="G24" s="56">
        <v>339.12100000000004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158">
        <f>IF(G24&lt;&gt;0,J24/G24*100,0)</f>
        <v>0</v>
      </c>
    </row>
    <row r="25" spans="1:19" ht="18.75">
      <c r="A25" s="163" t="s">
        <v>335</v>
      </c>
      <c r="B25" s="164" t="s">
        <v>27</v>
      </c>
      <c r="C25" s="161" t="s">
        <v>22</v>
      </c>
      <c r="D25" s="161" t="s">
        <v>286</v>
      </c>
      <c r="E25" s="161">
        <v>729</v>
      </c>
      <c r="F25" s="56">
        <v>29</v>
      </c>
      <c r="G25" s="56">
        <v>7.0200000000000005</v>
      </c>
      <c r="H25" s="56">
        <v>0</v>
      </c>
      <c r="I25" s="56">
        <v>0</v>
      </c>
      <c r="J25" s="56">
        <v>0.084</v>
      </c>
      <c r="K25" s="56">
        <v>0</v>
      </c>
      <c r="L25" s="56">
        <v>0</v>
      </c>
      <c r="M25" s="56">
        <v>2.52</v>
      </c>
      <c r="N25" s="56">
        <v>0</v>
      </c>
      <c r="O25" s="56">
        <v>0</v>
      </c>
      <c r="P25" s="56">
        <v>0</v>
      </c>
      <c r="Q25" s="56">
        <v>0</v>
      </c>
      <c r="R25" s="56">
        <v>0.084</v>
      </c>
      <c r="S25" s="158">
        <f>IF(G25&lt;&gt;0,J25/G25*100,0)</f>
        <v>1.1965811965811965</v>
      </c>
    </row>
    <row r="26" spans="1:19" ht="18.75">
      <c r="A26" s="163" t="s">
        <v>272</v>
      </c>
      <c r="B26" s="164" t="s">
        <v>326</v>
      </c>
      <c r="C26" s="161">
        <v>238110</v>
      </c>
      <c r="D26" s="161" t="s">
        <v>242</v>
      </c>
      <c r="E26" s="161">
        <v>168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158">
        <f>IF(G26&lt;&gt;0,J26/G26*100,0)</f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showZeros="0" defaultGridColor="0" colorId="0" workbookViewId="0" topLeftCell="A2">
      <selection activeCell="A2" sqref="A2"/>
    </sheetView>
  </sheetViews>
  <sheetFormatPr defaultColWidth="9.140625" defaultRowHeight="12"/>
  <cols>
    <col min="1" max="1" width="21.00390625" style="0" customWidth="1"/>
    <col min="2" max="2" width="0" style="60" hidden="1" customWidth="1"/>
    <col min="3" max="3" width="6.421875" style="0" customWidth="1"/>
    <col min="4" max="4" width="7.00390625" style="0" customWidth="1"/>
    <col min="5" max="5" width="5.851562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s="60" customFormat="1" ht="0" hidden="1">
      <c r="A1" s="66">
        <v>1</v>
      </c>
      <c r="B1" s="60">
        <v>2</v>
      </c>
      <c r="C1" s="66">
        <v>3</v>
      </c>
      <c r="D1" s="66">
        <v>4</v>
      </c>
      <c r="E1" s="66">
        <v>5</v>
      </c>
      <c r="F1" s="66">
        <v>6</v>
      </c>
      <c r="G1" s="66">
        <v>7</v>
      </c>
      <c r="H1" s="66">
        <v>8</v>
      </c>
      <c r="I1" s="66">
        <v>9</v>
      </c>
      <c r="J1" s="66">
        <v>10</v>
      </c>
      <c r="K1" s="66">
        <v>11</v>
      </c>
      <c r="L1" s="66">
        <v>12</v>
      </c>
      <c r="M1" s="66">
        <v>13</v>
      </c>
      <c r="N1" s="66">
        <v>14</v>
      </c>
      <c r="O1" s="66">
        <v>15</v>
      </c>
      <c r="P1" s="66">
        <v>16</v>
      </c>
      <c r="Q1" s="66">
        <v>17</v>
      </c>
      <c r="R1" s="66">
        <v>18</v>
      </c>
      <c r="S1" s="66">
        <v>19</v>
      </c>
    </row>
    <row r="2" spans="1:19" ht="9.75">
      <c r="A2" s="120" t="s">
        <v>32</v>
      </c>
      <c r="B2" s="151"/>
      <c r="C2" s="122" t="s">
        <v>291</v>
      </c>
      <c r="D2" s="122" t="s">
        <v>14</v>
      </c>
      <c r="E2" s="122" t="s">
        <v>291</v>
      </c>
      <c r="F2" s="122" t="s">
        <v>255</v>
      </c>
      <c r="G2" s="123" t="s">
        <v>130</v>
      </c>
      <c r="H2" s="123"/>
      <c r="I2" s="124"/>
      <c r="J2" s="125" t="s">
        <v>393</v>
      </c>
      <c r="K2" s="123"/>
      <c r="L2" s="123"/>
      <c r="M2" s="123"/>
      <c r="N2" s="123"/>
      <c r="O2" s="124"/>
      <c r="P2" s="120" t="s">
        <v>465</v>
      </c>
      <c r="Q2" s="123"/>
      <c r="R2" s="123"/>
      <c r="S2" s="122" t="s">
        <v>384</v>
      </c>
    </row>
    <row r="3" spans="1:19" ht="9.75">
      <c r="A3" s="126" t="s">
        <v>178</v>
      </c>
      <c r="B3" s="152"/>
      <c r="C3" s="128" t="s">
        <v>38</v>
      </c>
      <c r="D3" s="128" t="s">
        <v>296</v>
      </c>
      <c r="E3" s="128" t="s">
        <v>354</v>
      </c>
      <c r="F3" s="128" t="s">
        <v>431</v>
      </c>
      <c r="G3" s="129" t="s">
        <v>323</v>
      </c>
      <c r="H3" s="129"/>
      <c r="I3" s="130"/>
      <c r="J3" s="131"/>
      <c r="K3" s="132"/>
      <c r="L3" s="132"/>
      <c r="M3" s="132"/>
      <c r="N3" s="132"/>
      <c r="O3" s="133"/>
      <c r="P3" s="131"/>
      <c r="Q3" s="132"/>
      <c r="R3" s="132"/>
      <c r="S3" s="128" t="s">
        <v>67</v>
      </c>
    </row>
    <row r="4" spans="1:19" ht="9.75">
      <c r="A4" s="126" t="s">
        <v>430</v>
      </c>
      <c r="B4" s="152"/>
      <c r="C4" s="128"/>
      <c r="D4" s="128" t="s">
        <v>364</v>
      </c>
      <c r="E4" s="128"/>
      <c r="F4" s="128" t="s">
        <v>124</v>
      </c>
      <c r="G4" s="129" t="s">
        <v>441</v>
      </c>
      <c r="H4" s="134"/>
      <c r="I4" s="135"/>
      <c r="J4" s="136"/>
      <c r="K4" s="137"/>
      <c r="L4" s="137"/>
      <c r="M4" s="137"/>
      <c r="N4" s="137"/>
      <c r="O4" s="138"/>
      <c r="P4" s="131"/>
      <c r="Q4" s="132"/>
      <c r="R4" s="132"/>
      <c r="S4" s="128" t="s">
        <v>328</v>
      </c>
    </row>
    <row r="5" spans="1:19" ht="9.75">
      <c r="A5" s="128"/>
      <c r="B5" s="127"/>
      <c r="C5" s="128"/>
      <c r="D5" s="128"/>
      <c r="E5" s="128"/>
      <c r="F5" s="128" t="s">
        <v>194</v>
      </c>
      <c r="G5" s="122" t="s">
        <v>309</v>
      </c>
      <c r="H5" s="123" t="s">
        <v>467</v>
      </c>
      <c r="I5" s="124"/>
      <c r="J5" s="140" t="s">
        <v>320</v>
      </c>
      <c r="K5" s="141"/>
      <c r="L5" s="142"/>
      <c r="M5" s="140" t="s">
        <v>405</v>
      </c>
      <c r="N5" s="141"/>
      <c r="O5" s="141"/>
      <c r="P5" s="122" t="s">
        <v>362</v>
      </c>
      <c r="Q5" s="122" t="s">
        <v>362</v>
      </c>
      <c r="R5" s="143" t="s">
        <v>343</v>
      </c>
      <c r="S5" s="144" t="s">
        <v>224</v>
      </c>
    </row>
    <row r="6" spans="1:19" ht="9.75">
      <c r="A6" s="128"/>
      <c r="B6" s="127"/>
      <c r="C6" s="128"/>
      <c r="D6" s="128"/>
      <c r="E6" s="128"/>
      <c r="F6" s="128" t="s">
        <v>347</v>
      </c>
      <c r="G6" s="128"/>
      <c r="H6" s="129" t="s">
        <v>45</v>
      </c>
      <c r="I6" s="129"/>
      <c r="J6" s="122" t="s">
        <v>309</v>
      </c>
      <c r="K6" s="129" t="s">
        <v>467</v>
      </c>
      <c r="L6" s="129"/>
      <c r="M6" s="122" t="s">
        <v>309</v>
      </c>
      <c r="N6" s="123" t="s">
        <v>467</v>
      </c>
      <c r="O6" s="123"/>
      <c r="P6" s="144" t="s">
        <v>322</v>
      </c>
      <c r="Q6" s="144" t="s">
        <v>234</v>
      </c>
      <c r="R6" s="144" t="s">
        <v>170</v>
      </c>
      <c r="S6" s="144" t="s">
        <v>197</v>
      </c>
    </row>
    <row r="7" spans="1:19" ht="9.75">
      <c r="A7" s="128"/>
      <c r="B7" s="127"/>
      <c r="C7" s="128"/>
      <c r="D7" s="128"/>
      <c r="E7" s="128"/>
      <c r="F7" s="128" t="s">
        <v>222</v>
      </c>
      <c r="G7" s="128"/>
      <c r="H7" s="122" t="s">
        <v>309</v>
      </c>
      <c r="I7" s="145" t="s">
        <v>69</v>
      </c>
      <c r="J7" s="128"/>
      <c r="K7" s="134" t="s">
        <v>45</v>
      </c>
      <c r="L7" s="134"/>
      <c r="M7" s="128"/>
      <c r="N7" s="134" t="s">
        <v>45</v>
      </c>
      <c r="O7" s="134"/>
      <c r="P7" s="128" t="s">
        <v>108</v>
      </c>
      <c r="Q7" s="128" t="s">
        <v>246</v>
      </c>
      <c r="R7" s="128" t="s">
        <v>277</v>
      </c>
      <c r="S7" s="128" t="s">
        <v>185</v>
      </c>
    </row>
    <row r="8" spans="1:19" ht="9.75">
      <c r="A8" s="128"/>
      <c r="B8" s="127"/>
      <c r="C8" s="128"/>
      <c r="D8" s="128"/>
      <c r="E8" s="128"/>
      <c r="F8" s="128" t="s">
        <v>81</v>
      </c>
      <c r="G8" s="128"/>
      <c r="H8" s="128"/>
      <c r="I8" s="139" t="s">
        <v>412</v>
      </c>
      <c r="J8" s="128"/>
      <c r="K8" s="122" t="s">
        <v>309</v>
      </c>
      <c r="L8" s="122" t="s">
        <v>69</v>
      </c>
      <c r="M8" s="128"/>
      <c r="N8" s="122" t="s">
        <v>309</v>
      </c>
      <c r="O8" s="145" t="s">
        <v>69</v>
      </c>
      <c r="P8" s="128" t="s">
        <v>316</v>
      </c>
      <c r="Q8" s="128" t="s">
        <v>68</v>
      </c>
      <c r="R8" s="128" t="s">
        <v>233</v>
      </c>
      <c r="S8" s="128" t="s">
        <v>280</v>
      </c>
    </row>
    <row r="9" spans="1:19" ht="9.75">
      <c r="A9" s="128"/>
      <c r="B9" s="127"/>
      <c r="C9" s="128"/>
      <c r="D9" s="128"/>
      <c r="E9" s="128"/>
      <c r="F9" s="128" t="s">
        <v>447</v>
      </c>
      <c r="G9" s="128"/>
      <c r="H9" s="128"/>
      <c r="I9" s="139" t="s">
        <v>204</v>
      </c>
      <c r="J9" s="128"/>
      <c r="K9" s="128"/>
      <c r="L9" s="128" t="s">
        <v>412</v>
      </c>
      <c r="M9" s="128"/>
      <c r="N9" s="128"/>
      <c r="O9" s="139" t="s">
        <v>412</v>
      </c>
      <c r="P9" s="128" t="s">
        <v>361</v>
      </c>
      <c r="Q9" s="128" t="s">
        <v>96</v>
      </c>
      <c r="R9" s="128" t="s">
        <v>300</v>
      </c>
      <c r="S9" s="128" t="s">
        <v>201</v>
      </c>
    </row>
    <row r="10" spans="1:19" ht="9.75">
      <c r="A10" s="128"/>
      <c r="B10" s="127"/>
      <c r="C10" s="128"/>
      <c r="D10" s="128"/>
      <c r="E10" s="128"/>
      <c r="F10" s="128" t="s">
        <v>153</v>
      </c>
      <c r="G10" s="128"/>
      <c r="H10" s="128"/>
      <c r="I10" s="139"/>
      <c r="J10" s="128"/>
      <c r="K10" s="128"/>
      <c r="L10" s="128" t="s">
        <v>204</v>
      </c>
      <c r="M10" s="128"/>
      <c r="N10" s="128"/>
      <c r="O10" s="139" t="s">
        <v>204</v>
      </c>
      <c r="P10" s="128" t="s">
        <v>219</v>
      </c>
      <c r="Q10" s="128" t="s">
        <v>217</v>
      </c>
      <c r="R10" s="128"/>
      <c r="S10" s="128" t="s">
        <v>373</v>
      </c>
    </row>
    <row r="11" spans="1:19" ht="9.75">
      <c r="A11" s="128"/>
      <c r="B11" s="127"/>
      <c r="C11" s="128"/>
      <c r="D11" s="128"/>
      <c r="E11" s="128"/>
      <c r="F11" s="128" t="s">
        <v>437</v>
      </c>
      <c r="G11" s="128"/>
      <c r="H11" s="128"/>
      <c r="I11" s="139"/>
      <c r="J11" s="146"/>
      <c r="K11" s="146"/>
      <c r="L11" s="146"/>
      <c r="M11" s="146"/>
      <c r="N11" s="146"/>
      <c r="O11" s="131"/>
      <c r="P11" s="128" t="s">
        <v>258</v>
      </c>
      <c r="Q11" s="128" t="s">
        <v>407</v>
      </c>
      <c r="R11" s="128"/>
      <c r="S11" s="128" t="s">
        <v>154</v>
      </c>
    </row>
    <row r="12" spans="1:19" ht="9.75">
      <c r="A12" s="146"/>
      <c r="B12" s="127"/>
      <c r="C12" s="146"/>
      <c r="D12" s="146"/>
      <c r="E12" s="146"/>
      <c r="F12" s="146"/>
      <c r="G12" s="146"/>
      <c r="H12" s="146"/>
      <c r="I12" s="131"/>
      <c r="J12" s="146"/>
      <c r="K12" s="146"/>
      <c r="L12" s="146"/>
      <c r="M12" s="146"/>
      <c r="N12" s="146"/>
      <c r="O12" s="131"/>
      <c r="P12" s="128" t="s">
        <v>101</v>
      </c>
      <c r="Q12" s="128" t="s">
        <v>147</v>
      </c>
      <c r="R12" s="128"/>
      <c r="S12" s="147" t="s">
        <v>206</v>
      </c>
    </row>
    <row r="13" spans="1:19" ht="9.75">
      <c r="A13" s="146"/>
      <c r="B13" s="127"/>
      <c r="C13" s="146"/>
      <c r="D13" s="146"/>
      <c r="E13" s="146"/>
      <c r="F13" s="146"/>
      <c r="G13" s="146"/>
      <c r="H13" s="146"/>
      <c r="I13" s="131"/>
      <c r="J13" s="146"/>
      <c r="K13" s="146"/>
      <c r="L13" s="146"/>
      <c r="M13" s="146"/>
      <c r="N13" s="146"/>
      <c r="O13" s="131"/>
      <c r="P13" s="128" t="s">
        <v>290</v>
      </c>
      <c r="Q13" s="128"/>
      <c r="R13" s="128"/>
      <c r="S13" s="128" t="s">
        <v>346</v>
      </c>
    </row>
    <row r="14" spans="1:19" ht="9.75">
      <c r="A14" s="149"/>
      <c r="B14" s="148" t="s">
        <v>302</v>
      </c>
      <c r="C14" s="149"/>
      <c r="D14" s="149"/>
      <c r="E14" s="149"/>
      <c r="F14" s="149"/>
      <c r="G14" s="149"/>
      <c r="H14" s="149"/>
      <c r="I14" s="136"/>
      <c r="J14" s="149"/>
      <c r="K14" s="149"/>
      <c r="L14" s="149"/>
      <c r="M14" s="149"/>
      <c r="N14" s="149"/>
      <c r="O14" s="136"/>
      <c r="P14" s="150" t="s">
        <v>102</v>
      </c>
      <c r="Q14" s="150"/>
      <c r="R14" s="150"/>
      <c r="S14" s="150"/>
    </row>
    <row r="15" spans="1:19" ht="11.25">
      <c r="A15" s="57">
        <v>1</v>
      </c>
      <c r="B15" s="69"/>
      <c r="C15" s="55">
        <v>2</v>
      </c>
      <c r="D15" s="55">
        <v>3</v>
      </c>
      <c r="E15" s="55">
        <v>4</v>
      </c>
      <c r="F15" s="55">
        <v>5</v>
      </c>
      <c r="G15" s="55">
        <v>6</v>
      </c>
      <c r="H15" s="55">
        <v>7</v>
      </c>
      <c r="I15" s="55">
        <v>8</v>
      </c>
      <c r="J15" s="55">
        <v>9</v>
      </c>
      <c r="K15" s="55">
        <v>10</v>
      </c>
      <c r="L15" s="55">
        <v>11</v>
      </c>
      <c r="M15" s="55">
        <v>12</v>
      </c>
      <c r="N15" s="55">
        <v>13</v>
      </c>
      <c r="O15" s="55">
        <v>14</v>
      </c>
      <c r="P15" s="55">
        <v>15</v>
      </c>
      <c r="Q15" s="55">
        <v>16</v>
      </c>
      <c r="R15" s="55">
        <v>17</v>
      </c>
      <c r="S15" s="55">
        <v>18</v>
      </c>
    </row>
    <row r="16" spans="1:19" ht="21" customHeight="1">
      <c r="A16" s="163" t="s">
        <v>460</v>
      </c>
      <c r="B16" s="164" t="s">
        <v>408</v>
      </c>
      <c r="C16" s="161" t="s">
        <v>210</v>
      </c>
      <c r="D16" s="161" t="s">
        <v>9</v>
      </c>
      <c r="E16" s="161">
        <v>796</v>
      </c>
      <c r="F16" s="56">
        <v>2</v>
      </c>
      <c r="G16" s="56">
        <v>50</v>
      </c>
      <c r="H16" s="56">
        <v>50</v>
      </c>
      <c r="I16" s="56">
        <v>0</v>
      </c>
      <c r="J16" s="56">
        <v>27</v>
      </c>
      <c r="K16" s="56">
        <v>27</v>
      </c>
      <c r="L16" s="56">
        <v>0</v>
      </c>
      <c r="M16" s="56">
        <v>40.4</v>
      </c>
      <c r="N16" s="56">
        <v>40.4</v>
      </c>
      <c r="O16" s="56">
        <v>0</v>
      </c>
      <c r="P16" s="56">
        <v>0</v>
      </c>
      <c r="Q16" s="56">
        <v>27</v>
      </c>
      <c r="R16" s="56">
        <v>0</v>
      </c>
      <c r="S16" s="158">
        <f>IF(G16&lt;&gt;0,J16/G16*100,0)</f>
        <v>54</v>
      </c>
    </row>
    <row r="17" spans="1:19" ht="11.25">
      <c r="A17" s="163" t="s">
        <v>122</v>
      </c>
      <c r="B17" s="164" t="s">
        <v>232</v>
      </c>
      <c r="C17" s="161">
        <v>444600</v>
      </c>
      <c r="D17" s="161" t="s">
        <v>9</v>
      </c>
      <c r="E17" s="161">
        <v>796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158">
        <f>IF(G17&lt;&gt;0,J17/G17*100,0)</f>
        <v>0</v>
      </c>
    </row>
    <row r="18" spans="1:19" ht="11.25">
      <c r="A18" s="163" t="s">
        <v>450</v>
      </c>
      <c r="B18" s="164" t="s">
        <v>281</v>
      </c>
      <c r="C18" s="161">
        <v>451400</v>
      </c>
      <c r="D18" s="161" t="s">
        <v>9</v>
      </c>
      <c r="E18" s="161">
        <v>796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158">
        <f>IF(G18&lt;&gt;0,J18/G18*100,0)</f>
        <v>0</v>
      </c>
    </row>
    <row r="19" spans="1:19" ht="11.25">
      <c r="A19" s="163" t="s">
        <v>276</v>
      </c>
      <c r="B19" s="164" t="s">
        <v>95</v>
      </c>
      <c r="C19" s="161">
        <v>452800</v>
      </c>
      <c r="D19" s="161" t="s">
        <v>9</v>
      </c>
      <c r="E19" s="161">
        <v>796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158">
        <f>IF(G19&lt;&gt;0,J19/G19*100,0)</f>
        <v>0</v>
      </c>
    </row>
    <row r="20" spans="1:19" ht="27.75">
      <c r="A20" s="163" t="s">
        <v>20</v>
      </c>
      <c r="B20" s="164" t="s">
        <v>209</v>
      </c>
      <c r="C20" s="165">
        <v>452900</v>
      </c>
      <c r="D20" s="161" t="s">
        <v>9</v>
      </c>
      <c r="E20" s="161">
        <v>796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158">
        <f>IF(G20&lt;&gt;0,J20/G20*100,0)</f>
        <v>0</v>
      </c>
    </row>
    <row r="21" spans="1:19" ht="11.25">
      <c r="A21" s="163" t="s">
        <v>456</v>
      </c>
      <c r="B21" s="164" t="s">
        <v>403</v>
      </c>
      <c r="C21" s="165">
        <v>515611</v>
      </c>
      <c r="D21" s="161" t="s">
        <v>9</v>
      </c>
      <c r="E21" s="161">
        <v>796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158">
        <f>IF(G21&lt;&gt;0,J21/G21*100,0)</f>
        <v>0</v>
      </c>
    </row>
    <row r="22" spans="1:19" ht="11.25">
      <c r="A22" s="163" t="s">
        <v>289</v>
      </c>
      <c r="B22" s="164" t="s">
        <v>65</v>
      </c>
      <c r="C22" s="165">
        <v>515620</v>
      </c>
      <c r="D22" s="161" t="s">
        <v>9</v>
      </c>
      <c r="E22" s="161">
        <v>796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58">
        <f>IF(G22&lt;&gt;0,J22/G22*100,0)</f>
        <v>0</v>
      </c>
    </row>
    <row r="23" spans="1:19" ht="11.25">
      <c r="A23" s="163" t="s">
        <v>440</v>
      </c>
      <c r="B23" s="164" t="s">
        <v>240</v>
      </c>
      <c r="C23" s="161">
        <v>515630</v>
      </c>
      <c r="D23" s="161" t="s">
        <v>9</v>
      </c>
      <c r="E23" s="161">
        <v>796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158">
        <f>IF(G23&lt;&gt;0,J23/G23*100,0)</f>
        <v>0</v>
      </c>
    </row>
    <row r="24" spans="1:19" ht="27.75">
      <c r="A24" s="163" t="s">
        <v>164</v>
      </c>
      <c r="B24" s="164" t="s">
        <v>183</v>
      </c>
      <c r="C24" s="161">
        <v>515640</v>
      </c>
      <c r="D24" s="161" t="s">
        <v>9</v>
      </c>
      <c r="E24" s="161">
        <v>796</v>
      </c>
      <c r="F24" s="56">
        <v>1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158">
        <f>IF(G24&lt;&gt;0,J24/G24*100,0)</f>
        <v>0</v>
      </c>
    </row>
    <row r="25" spans="1:19" ht="27.75">
      <c r="A25" s="163" t="s">
        <v>293</v>
      </c>
      <c r="B25" s="164" t="s">
        <v>395</v>
      </c>
      <c r="C25" s="161">
        <v>515500</v>
      </c>
      <c r="D25" s="161" t="s">
        <v>9</v>
      </c>
      <c r="E25" s="161">
        <v>796</v>
      </c>
      <c r="F25" s="56">
        <v>3</v>
      </c>
      <c r="G25" s="56">
        <v>10</v>
      </c>
      <c r="H25" s="56">
        <v>10</v>
      </c>
      <c r="I25" s="56">
        <v>0</v>
      </c>
      <c r="J25" s="56">
        <v>10</v>
      </c>
      <c r="K25" s="56">
        <v>10</v>
      </c>
      <c r="L25" s="56">
        <v>0</v>
      </c>
      <c r="M25" s="56">
        <v>32</v>
      </c>
      <c r="N25" s="56">
        <v>32</v>
      </c>
      <c r="O25" s="56">
        <v>0</v>
      </c>
      <c r="P25" s="56">
        <v>0</v>
      </c>
      <c r="Q25" s="56">
        <v>10</v>
      </c>
      <c r="R25" s="56">
        <v>0</v>
      </c>
      <c r="S25" s="158">
        <f>IF(G25&lt;&gt;0,J25/G25*100,0)</f>
        <v>100</v>
      </c>
    </row>
    <row r="26" spans="1:19" ht="11.25">
      <c r="A26" s="163" t="s">
        <v>191</v>
      </c>
      <c r="B26" s="164" t="s">
        <v>365</v>
      </c>
      <c r="C26" s="161">
        <v>515710</v>
      </c>
      <c r="D26" s="161" t="s">
        <v>9</v>
      </c>
      <c r="E26" s="161">
        <v>796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158">
        <f>IF(G26&lt;&gt;0,J26/G26*100,0)</f>
        <v>0</v>
      </c>
    </row>
    <row r="27" spans="1:4" ht="11.25">
      <c r="A27" s="61"/>
      <c r="B27" s="70"/>
      <c r="C27" s="61"/>
      <c r="D27" s="61"/>
    </row>
    <row r="28" spans="1:2" ht="9.75">
      <c r="A28" s="59" t="s">
        <v>214</v>
      </c>
      <c r="B28" s="71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showZeros="0" defaultGridColor="0" colorId="0" workbookViewId="0" topLeftCell="A2">
      <selection activeCell="A2" sqref="A2"/>
    </sheetView>
  </sheetViews>
  <sheetFormatPr defaultColWidth="9.140625" defaultRowHeight="12"/>
  <cols>
    <col min="1" max="1" width="21.140625" style="0" customWidth="1"/>
    <col min="2" max="2" width="0" style="60" hidden="1" customWidth="1"/>
    <col min="3" max="4" width="7.00390625" style="0" customWidth="1"/>
    <col min="5" max="5" width="5.710937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s="60" customFormat="1" ht="0" hidden="1">
      <c r="A1" s="66">
        <v>1</v>
      </c>
      <c r="B1" s="60">
        <v>2</v>
      </c>
      <c r="C1" s="66">
        <v>3</v>
      </c>
      <c r="D1" s="66">
        <v>4</v>
      </c>
      <c r="E1" s="66">
        <v>5</v>
      </c>
      <c r="F1" s="66">
        <v>6</v>
      </c>
      <c r="G1" s="66">
        <v>7</v>
      </c>
      <c r="H1" s="66">
        <v>8</v>
      </c>
      <c r="I1" s="66">
        <v>9</v>
      </c>
      <c r="J1" s="66">
        <v>10</v>
      </c>
      <c r="K1" s="66">
        <v>11</v>
      </c>
      <c r="L1" s="66">
        <v>12</v>
      </c>
      <c r="M1" s="66">
        <v>13</v>
      </c>
      <c r="N1" s="66">
        <v>14</v>
      </c>
      <c r="O1" s="66">
        <v>15</v>
      </c>
      <c r="P1" s="66">
        <v>16</v>
      </c>
      <c r="Q1" s="66">
        <v>17</v>
      </c>
      <c r="R1" s="66">
        <v>18</v>
      </c>
      <c r="S1" s="66">
        <v>19</v>
      </c>
    </row>
    <row r="2" spans="1:19" ht="9.75">
      <c r="A2" s="120" t="s">
        <v>32</v>
      </c>
      <c r="B2" s="151"/>
      <c r="C2" s="122" t="s">
        <v>291</v>
      </c>
      <c r="D2" s="122" t="s">
        <v>14</v>
      </c>
      <c r="E2" s="122" t="s">
        <v>291</v>
      </c>
      <c r="F2" s="122" t="s">
        <v>255</v>
      </c>
      <c r="G2" s="123" t="s">
        <v>130</v>
      </c>
      <c r="H2" s="123"/>
      <c r="I2" s="124"/>
      <c r="J2" s="125" t="s">
        <v>393</v>
      </c>
      <c r="K2" s="123"/>
      <c r="L2" s="123"/>
      <c r="M2" s="123"/>
      <c r="N2" s="123"/>
      <c r="O2" s="124"/>
      <c r="P2" s="120" t="s">
        <v>465</v>
      </c>
      <c r="Q2" s="123"/>
      <c r="R2" s="123"/>
      <c r="S2" s="122" t="s">
        <v>384</v>
      </c>
    </row>
    <row r="3" spans="1:19" ht="9.75">
      <c r="A3" s="126" t="s">
        <v>178</v>
      </c>
      <c r="B3" s="152"/>
      <c r="C3" s="128" t="s">
        <v>38</v>
      </c>
      <c r="D3" s="128" t="s">
        <v>296</v>
      </c>
      <c r="E3" s="128" t="s">
        <v>354</v>
      </c>
      <c r="F3" s="128" t="s">
        <v>431</v>
      </c>
      <c r="G3" s="129" t="s">
        <v>323</v>
      </c>
      <c r="H3" s="129"/>
      <c r="I3" s="130"/>
      <c r="J3" s="131"/>
      <c r="K3" s="132"/>
      <c r="L3" s="132"/>
      <c r="M3" s="132"/>
      <c r="N3" s="132"/>
      <c r="O3" s="133"/>
      <c r="P3" s="131"/>
      <c r="Q3" s="132"/>
      <c r="R3" s="132"/>
      <c r="S3" s="128" t="s">
        <v>67</v>
      </c>
    </row>
    <row r="4" spans="1:19" ht="9.75">
      <c r="A4" s="126" t="s">
        <v>430</v>
      </c>
      <c r="B4" s="152"/>
      <c r="C4" s="128"/>
      <c r="D4" s="128" t="s">
        <v>364</v>
      </c>
      <c r="E4" s="128"/>
      <c r="F4" s="128" t="s">
        <v>124</v>
      </c>
      <c r="G4" s="129" t="s">
        <v>441</v>
      </c>
      <c r="H4" s="134"/>
      <c r="I4" s="135"/>
      <c r="J4" s="136"/>
      <c r="K4" s="137"/>
      <c r="L4" s="137"/>
      <c r="M4" s="137"/>
      <c r="N4" s="137"/>
      <c r="O4" s="138"/>
      <c r="P4" s="131"/>
      <c r="Q4" s="132"/>
      <c r="R4" s="132"/>
      <c r="S4" s="128" t="s">
        <v>328</v>
      </c>
    </row>
    <row r="5" spans="1:19" ht="9.75">
      <c r="A5" s="128"/>
      <c r="B5" s="127"/>
      <c r="C5" s="128"/>
      <c r="D5" s="128"/>
      <c r="E5" s="128"/>
      <c r="F5" s="128" t="s">
        <v>194</v>
      </c>
      <c r="G5" s="122" t="s">
        <v>309</v>
      </c>
      <c r="H5" s="123" t="s">
        <v>467</v>
      </c>
      <c r="I5" s="124"/>
      <c r="J5" s="140" t="s">
        <v>320</v>
      </c>
      <c r="K5" s="141"/>
      <c r="L5" s="142"/>
      <c r="M5" s="140" t="s">
        <v>405</v>
      </c>
      <c r="N5" s="141"/>
      <c r="O5" s="141"/>
      <c r="P5" s="122" t="s">
        <v>362</v>
      </c>
      <c r="Q5" s="122" t="s">
        <v>362</v>
      </c>
      <c r="R5" s="143" t="s">
        <v>343</v>
      </c>
      <c r="S5" s="144" t="s">
        <v>224</v>
      </c>
    </row>
    <row r="6" spans="1:19" ht="9.75">
      <c r="A6" s="128"/>
      <c r="B6" s="127"/>
      <c r="C6" s="128"/>
      <c r="D6" s="128"/>
      <c r="E6" s="128"/>
      <c r="F6" s="128" t="s">
        <v>347</v>
      </c>
      <c r="G6" s="128"/>
      <c r="H6" s="129" t="s">
        <v>45</v>
      </c>
      <c r="I6" s="129"/>
      <c r="J6" s="122" t="s">
        <v>309</v>
      </c>
      <c r="K6" s="129" t="s">
        <v>467</v>
      </c>
      <c r="L6" s="129"/>
      <c r="M6" s="122" t="s">
        <v>309</v>
      </c>
      <c r="N6" s="123" t="s">
        <v>467</v>
      </c>
      <c r="O6" s="123"/>
      <c r="P6" s="144" t="s">
        <v>322</v>
      </c>
      <c r="Q6" s="144" t="s">
        <v>234</v>
      </c>
      <c r="R6" s="144" t="s">
        <v>170</v>
      </c>
      <c r="S6" s="144" t="s">
        <v>197</v>
      </c>
    </row>
    <row r="7" spans="1:19" ht="9.75">
      <c r="A7" s="128"/>
      <c r="B7" s="127"/>
      <c r="C7" s="128"/>
      <c r="D7" s="128"/>
      <c r="E7" s="128"/>
      <c r="F7" s="128" t="s">
        <v>222</v>
      </c>
      <c r="G7" s="128"/>
      <c r="H7" s="122" t="s">
        <v>309</v>
      </c>
      <c r="I7" s="145" t="s">
        <v>69</v>
      </c>
      <c r="J7" s="128"/>
      <c r="K7" s="134" t="s">
        <v>45</v>
      </c>
      <c r="L7" s="134"/>
      <c r="M7" s="128"/>
      <c r="N7" s="134" t="s">
        <v>45</v>
      </c>
      <c r="O7" s="134"/>
      <c r="P7" s="128" t="s">
        <v>108</v>
      </c>
      <c r="Q7" s="128" t="s">
        <v>246</v>
      </c>
      <c r="R7" s="128" t="s">
        <v>277</v>
      </c>
      <c r="S7" s="128" t="s">
        <v>185</v>
      </c>
    </row>
    <row r="8" spans="1:19" ht="9.75">
      <c r="A8" s="128"/>
      <c r="B8" s="127"/>
      <c r="C8" s="128"/>
      <c r="D8" s="128"/>
      <c r="E8" s="128"/>
      <c r="F8" s="128" t="s">
        <v>81</v>
      </c>
      <c r="G8" s="128"/>
      <c r="H8" s="128"/>
      <c r="I8" s="139" t="s">
        <v>412</v>
      </c>
      <c r="J8" s="128"/>
      <c r="K8" s="122" t="s">
        <v>309</v>
      </c>
      <c r="L8" s="122" t="s">
        <v>69</v>
      </c>
      <c r="M8" s="128"/>
      <c r="N8" s="122" t="s">
        <v>309</v>
      </c>
      <c r="O8" s="145" t="s">
        <v>69</v>
      </c>
      <c r="P8" s="128" t="s">
        <v>316</v>
      </c>
      <c r="Q8" s="128" t="s">
        <v>68</v>
      </c>
      <c r="R8" s="128" t="s">
        <v>233</v>
      </c>
      <c r="S8" s="128" t="s">
        <v>280</v>
      </c>
    </row>
    <row r="9" spans="1:19" ht="9.75">
      <c r="A9" s="128"/>
      <c r="B9" s="127"/>
      <c r="C9" s="128"/>
      <c r="D9" s="128"/>
      <c r="E9" s="128"/>
      <c r="F9" s="128" t="s">
        <v>447</v>
      </c>
      <c r="G9" s="128"/>
      <c r="H9" s="128"/>
      <c r="I9" s="139" t="s">
        <v>204</v>
      </c>
      <c r="J9" s="128"/>
      <c r="K9" s="128"/>
      <c r="L9" s="128" t="s">
        <v>412</v>
      </c>
      <c r="M9" s="128"/>
      <c r="N9" s="128"/>
      <c r="O9" s="139" t="s">
        <v>412</v>
      </c>
      <c r="P9" s="128" t="s">
        <v>361</v>
      </c>
      <c r="Q9" s="128" t="s">
        <v>96</v>
      </c>
      <c r="R9" s="128" t="s">
        <v>300</v>
      </c>
      <c r="S9" s="128" t="s">
        <v>201</v>
      </c>
    </row>
    <row r="10" spans="1:19" ht="9.75">
      <c r="A10" s="128"/>
      <c r="B10" s="127"/>
      <c r="C10" s="128"/>
      <c r="D10" s="128"/>
      <c r="E10" s="128"/>
      <c r="F10" s="128" t="s">
        <v>153</v>
      </c>
      <c r="G10" s="128"/>
      <c r="H10" s="128"/>
      <c r="I10" s="139"/>
      <c r="J10" s="128"/>
      <c r="K10" s="128"/>
      <c r="L10" s="128" t="s">
        <v>204</v>
      </c>
      <c r="M10" s="128"/>
      <c r="N10" s="128"/>
      <c r="O10" s="139" t="s">
        <v>204</v>
      </c>
      <c r="P10" s="128" t="s">
        <v>219</v>
      </c>
      <c r="Q10" s="128" t="s">
        <v>217</v>
      </c>
      <c r="R10" s="128"/>
      <c r="S10" s="128" t="s">
        <v>373</v>
      </c>
    </row>
    <row r="11" spans="1:19" ht="9.75">
      <c r="A11" s="128"/>
      <c r="B11" s="127"/>
      <c r="C11" s="128"/>
      <c r="D11" s="128"/>
      <c r="E11" s="128"/>
      <c r="F11" s="128" t="s">
        <v>437</v>
      </c>
      <c r="G11" s="128"/>
      <c r="H11" s="128"/>
      <c r="I11" s="139"/>
      <c r="J11" s="146"/>
      <c r="K11" s="146"/>
      <c r="L11" s="146"/>
      <c r="M11" s="146"/>
      <c r="N11" s="146"/>
      <c r="O11" s="131"/>
      <c r="P11" s="128" t="s">
        <v>258</v>
      </c>
      <c r="Q11" s="128" t="s">
        <v>407</v>
      </c>
      <c r="R11" s="128"/>
      <c r="S11" s="128" t="s">
        <v>154</v>
      </c>
    </row>
    <row r="12" spans="1:19" ht="9.75">
      <c r="A12" s="146"/>
      <c r="B12" s="127"/>
      <c r="C12" s="146"/>
      <c r="D12" s="146"/>
      <c r="E12" s="146"/>
      <c r="F12" s="146"/>
      <c r="G12" s="146"/>
      <c r="H12" s="146"/>
      <c r="I12" s="131"/>
      <c r="J12" s="146"/>
      <c r="K12" s="146"/>
      <c r="L12" s="146"/>
      <c r="M12" s="146"/>
      <c r="N12" s="146"/>
      <c r="O12" s="131"/>
      <c r="P12" s="128" t="s">
        <v>101</v>
      </c>
      <c r="Q12" s="128" t="s">
        <v>147</v>
      </c>
      <c r="R12" s="128"/>
      <c r="S12" s="147" t="s">
        <v>206</v>
      </c>
    </row>
    <row r="13" spans="1:19" ht="9.75">
      <c r="A13" s="146"/>
      <c r="B13" s="127"/>
      <c r="C13" s="146"/>
      <c r="D13" s="146"/>
      <c r="E13" s="146"/>
      <c r="F13" s="146"/>
      <c r="G13" s="146"/>
      <c r="H13" s="146"/>
      <c r="I13" s="131"/>
      <c r="J13" s="146"/>
      <c r="K13" s="146"/>
      <c r="L13" s="146"/>
      <c r="M13" s="146"/>
      <c r="N13" s="146"/>
      <c r="O13" s="131"/>
      <c r="P13" s="128" t="s">
        <v>290</v>
      </c>
      <c r="Q13" s="128"/>
      <c r="R13" s="128"/>
      <c r="S13" s="128" t="s">
        <v>346</v>
      </c>
    </row>
    <row r="14" spans="1:19" ht="9.75">
      <c r="A14" s="149"/>
      <c r="B14" s="148" t="s">
        <v>302</v>
      </c>
      <c r="C14" s="149"/>
      <c r="D14" s="149"/>
      <c r="E14" s="149"/>
      <c r="F14" s="149"/>
      <c r="G14" s="149"/>
      <c r="H14" s="149"/>
      <c r="I14" s="136"/>
      <c r="J14" s="149"/>
      <c r="K14" s="149"/>
      <c r="L14" s="149"/>
      <c r="M14" s="149"/>
      <c r="N14" s="149"/>
      <c r="O14" s="136"/>
      <c r="P14" s="150" t="s">
        <v>102</v>
      </c>
      <c r="Q14" s="150"/>
      <c r="R14" s="150"/>
      <c r="S14" s="150"/>
    </row>
    <row r="15" spans="1:19" ht="11.25">
      <c r="A15" s="57">
        <v>1</v>
      </c>
      <c r="B15" s="69"/>
      <c r="C15" s="55">
        <v>2</v>
      </c>
      <c r="D15" s="55">
        <v>3</v>
      </c>
      <c r="E15" s="55">
        <v>4</v>
      </c>
      <c r="F15" s="55">
        <v>5</v>
      </c>
      <c r="G15" s="55">
        <v>6</v>
      </c>
      <c r="H15" s="55">
        <v>7</v>
      </c>
      <c r="I15" s="55">
        <v>8</v>
      </c>
      <c r="J15" s="55">
        <v>9</v>
      </c>
      <c r="K15" s="55">
        <v>10</v>
      </c>
      <c r="L15" s="55">
        <v>11</v>
      </c>
      <c r="M15" s="55">
        <v>12</v>
      </c>
      <c r="N15" s="55">
        <v>13</v>
      </c>
      <c r="O15" s="55">
        <v>14</v>
      </c>
      <c r="P15" s="55">
        <v>15</v>
      </c>
      <c r="Q15" s="55">
        <v>16</v>
      </c>
      <c r="R15" s="55">
        <v>17</v>
      </c>
      <c r="S15" s="55">
        <v>18</v>
      </c>
    </row>
    <row r="16" spans="1:19" ht="27.75">
      <c r="A16" s="163" t="s">
        <v>428</v>
      </c>
      <c r="B16" s="164" t="s">
        <v>49</v>
      </c>
      <c r="C16" s="161" t="s">
        <v>263</v>
      </c>
      <c r="D16" s="161" t="s">
        <v>9</v>
      </c>
      <c r="E16" s="161">
        <v>796</v>
      </c>
      <c r="F16" s="56">
        <v>4</v>
      </c>
      <c r="G16" s="56">
        <v>105</v>
      </c>
      <c r="H16" s="56">
        <v>105</v>
      </c>
      <c r="I16" s="56">
        <v>0</v>
      </c>
      <c r="J16" s="56">
        <v>58</v>
      </c>
      <c r="K16" s="56">
        <v>58</v>
      </c>
      <c r="L16" s="56">
        <v>0</v>
      </c>
      <c r="M16" s="56">
        <v>214.3</v>
      </c>
      <c r="N16" s="56">
        <v>214.3</v>
      </c>
      <c r="O16" s="56">
        <v>0</v>
      </c>
      <c r="P16" s="56">
        <v>5</v>
      </c>
      <c r="Q16" s="56">
        <v>53</v>
      </c>
      <c r="R16" s="56">
        <v>0</v>
      </c>
      <c r="S16" s="158">
        <f>IF(G16&lt;&gt;0,J16/G16*100,0)</f>
        <v>55.23809523809524</v>
      </c>
    </row>
    <row r="17" spans="1:19" ht="11.25">
      <c r="A17" s="163" t="s">
        <v>311</v>
      </c>
      <c r="B17" s="164" t="s">
        <v>442</v>
      </c>
      <c r="C17" s="161">
        <v>561000</v>
      </c>
      <c r="D17" s="161" t="s">
        <v>9</v>
      </c>
      <c r="E17" s="161">
        <v>796</v>
      </c>
      <c r="F17" s="56">
        <v>1</v>
      </c>
      <c r="G17" s="56">
        <v>12</v>
      </c>
      <c r="H17" s="56">
        <v>12</v>
      </c>
      <c r="I17" s="56">
        <v>0</v>
      </c>
      <c r="J17" s="56">
        <v>12</v>
      </c>
      <c r="K17" s="56">
        <v>12</v>
      </c>
      <c r="L17" s="56">
        <v>0</v>
      </c>
      <c r="M17" s="56">
        <v>33.25</v>
      </c>
      <c r="N17" s="56">
        <v>33.25</v>
      </c>
      <c r="O17" s="56">
        <v>0</v>
      </c>
      <c r="P17" s="56">
        <v>0</v>
      </c>
      <c r="Q17" s="56">
        <v>12</v>
      </c>
      <c r="R17" s="56">
        <v>0</v>
      </c>
      <c r="S17" s="158">
        <f>IF(G17&lt;&gt;0,J17/G17*100,0)</f>
        <v>100</v>
      </c>
    </row>
    <row r="18" spans="1:19" ht="11.25">
      <c r="A18" s="163" t="s">
        <v>90</v>
      </c>
      <c r="B18" s="164" t="s">
        <v>148</v>
      </c>
      <c r="C18" s="161">
        <v>658100</v>
      </c>
      <c r="D18" s="161" t="s">
        <v>9</v>
      </c>
      <c r="E18" s="161">
        <v>796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158">
        <f>IF(G18&lt;&gt;0,J18/G18*100,0)</f>
        <v>0</v>
      </c>
    </row>
    <row r="19" spans="1:19" ht="11.25">
      <c r="A19" s="163" t="s">
        <v>427</v>
      </c>
      <c r="B19" s="164" t="s">
        <v>42</v>
      </c>
      <c r="C19" s="161">
        <v>658200</v>
      </c>
      <c r="D19" s="161" t="s">
        <v>9</v>
      </c>
      <c r="E19" s="161">
        <v>796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158">
        <f>IF(G19&lt;&gt;0,J19/G19*100,0)</f>
        <v>0</v>
      </c>
    </row>
    <row r="20" spans="1:19" ht="27.75">
      <c r="A20" s="163" t="s">
        <v>190</v>
      </c>
      <c r="B20" s="164" t="s">
        <v>341</v>
      </c>
      <c r="C20" s="161">
        <v>658400</v>
      </c>
      <c r="D20" s="161" t="s">
        <v>9</v>
      </c>
      <c r="E20" s="161">
        <v>796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158">
        <f>IF(G20&lt;&gt;0,J20/G20*100,0)</f>
        <v>0</v>
      </c>
    </row>
    <row r="21" spans="1:19" ht="18.75">
      <c r="A21" s="163" t="s">
        <v>251</v>
      </c>
      <c r="B21" s="164" t="s">
        <v>163</v>
      </c>
      <c r="C21" s="161" t="s">
        <v>369</v>
      </c>
      <c r="D21" s="161" t="s">
        <v>43</v>
      </c>
      <c r="E21" s="161">
        <v>798</v>
      </c>
      <c r="F21" s="56">
        <v>4</v>
      </c>
      <c r="G21" s="56">
        <v>2</v>
      </c>
      <c r="H21" s="56">
        <v>0.1</v>
      </c>
      <c r="I21" s="56">
        <v>0</v>
      </c>
      <c r="J21" s="56">
        <v>0.02</v>
      </c>
      <c r="K21" s="56">
        <v>0</v>
      </c>
      <c r="L21" s="56">
        <v>0</v>
      </c>
      <c r="M21" s="56">
        <v>2</v>
      </c>
      <c r="N21" s="56">
        <v>0</v>
      </c>
      <c r="O21" s="56">
        <v>0</v>
      </c>
      <c r="P21" s="56">
        <v>0</v>
      </c>
      <c r="Q21" s="56">
        <v>0.02</v>
      </c>
      <c r="R21" s="56">
        <v>0</v>
      </c>
      <c r="S21" s="158">
        <f>IF(G21&lt;&gt;0,J21/G21*100,0)</f>
        <v>1</v>
      </c>
    </row>
    <row r="22" spans="1:19" ht="27.75">
      <c r="A22" s="163" t="s">
        <v>248</v>
      </c>
      <c r="B22" s="164" t="s">
        <v>455</v>
      </c>
      <c r="C22" s="161" t="s">
        <v>446</v>
      </c>
      <c r="D22" s="161" t="s">
        <v>43</v>
      </c>
      <c r="E22" s="161">
        <v>798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58">
        <f>IF(G22&lt;&gt;0,J22/G22*100,0)</f>
        <v>0</v>
      </c>
    </row>
    <row r="23" spans="1:19" ht="11.25">
      <c r="A23" s="163" t="s">
        <v>89</v>
      </c>
      <c r="B23" s="164" t="s">
        <v>33</v>
      </c>
      <c r="C23" s="161">
        <v>843000</v>
      </c>
      <c r="D23" s="161" t="s">
        <v>174</v>
      </c>
      <c r="E23" s="161">
        <v>837</v>
      </c>
      <c r="F23" s="56">
        <v>1</v>
      </c>
      <c r="G23" s="56">
        <v>1</v>
      </c>
      <c r="H23" s="56">
        <v>0.1</v>
      </c>
      <c r="I23" s="56">
        <v>0</v>
      </c>
      <c r="J23" s="56">
        <v>0.05</v>
      </c>
      <c r="K23" s="56">
        <v>0</v>
      </c>
      <c r="L23" s="56">
        <v>0</v>
      </c>
      <c r="M23" s="56">
        <v>11</v>
      </c>
      <c r="N23" s="56">
        <v>0</v>
      </c>
      <c r="O23" s="56">
        <v>0</v>
      </c>
      <c r="P23" s="56">
        <v>0</v>
      </c>
      <c r="Q23" s="56">
        <v>0.05</v>
      </c>
      <c r="R23" s="56">
        <v>0</v>
      </c>
      <c r="S23" s="158">
        <f>IF(G23&lt;&gt;0,J23/G23*100,0)</f>
        <v>5</v>
      </c>
    </row>
    <row r="24" spans="1:19" ht="11.25">
      <c r="A24" s="163" t="s">
        <v>75</v>
      </c>
      <c r="B24" s="164" t="s">
        <v>350</v>
      </c>
      <c r="C24" s="161">
        <v>850000</v>
      </c>
      <c r="D24" s="161" t="s">
        <v>43</v>
      </c>
      <c r="E24" s="161">
        <v>798</v>
      </c>
      <c r="F24" s="56">
        <v>21</v>
      </c>
      <c r="G24" s="56">
        <v>6.7829999999999995</v>
      </c>
      <c r="H24" s="56">
        <v>3.8829999999999996</v>
      </c>
      <c r="I24" s="56">
        <v>0</v>
      </c>
      <c r="J24" s="56">
        <v>1.061</v>
      </c>
      <c r="K24" s="56">
        <v>0.931</v>
      </c>
      <c r="L24" s="56">
        <v>0</v>
      </c>
      <c r="M24" s="56">
        <v>1682.5</v>
      </c>
      <c r="N24" s="56">
        <v>1569.5</v>
      </c>
      <c r="O24" s="56">
        <v>0</v>
      </c>
      <c r="P24" s="56">
        <v>0.13</v>
      </c>
      <c r="Q24" s="56">
        <v>0.931</v>
      </c>
      <c r="R24" s="56">
        <v>0</v>
      </c>
      <c r="S24" s="158">
        <f>IF(G24&lt;&gt;0,J24/G24*100,0)</f>
        <v>15.642046292201092</v>
      </c>
    </row>
    <row r="25" spans="1:19" ht="11.25">
      <c r="A25" s="163" t="s">
        <v>58</v>
      </c>
      <c r="B25" s="164" t="s">
        <v>382</v>
      </c>
      <c r="C25" s="161">
        <v>880000</v>
      </c>
      <c r="D25" s="161" t="s">
        <v>174</v>
      </c>
      <c r="E25" s="161">
        <v>837</v>
      </c>
      <c r="F25" s="56">
        <v>9</v>
      </c>
      <c r="G25" s="56">
        <v>2.18</v>
      </c>
      <c r="H25" s="56">
        <v>0.16</v>
      </c>
      <c r="I25" s="56">
        <v>0</v>
      </c>
      <c r="J25" s="56">
        <v>0.06999999999999999</v>
      </c>
      <c r="K25" s="56">
        <v>0.02</v>
      </c>
      <c r="L25" s="56">
        <v>0</v>
      </c>
      <c r="M25" s="56">
        <v>93.67999999999999</v>
      </c>
      <c r="N25" s="56">
        <v>29.8</v>
      </c>
      <c r="O25" s="56">
        <v>0</v>
      </c>
      <c r="P25" s="56">
        <v>0.01</v>
      </c>
      <c r="Q25" s="56">
        <v>0.060000000000000005</v>
      </c>
      <c r="R25" s="56">
        <v>0</v>
      </c>
      <c r="S25" s="158">
        <f>IF(G25&lt;&gt;0,J25/G25*100,0)</f>
        <v>3.211009174311926</v>
      </c>
    </row>
    <row r="26" spans="1:19" ht="11.25">
      <c r="A26" s="163" t="s">
        <v>270</v>
      </c>
      <c r="B26" s="164" t="s">
        <v>262</v>
      </c>
      <c r="C26" s="161" t="s">
        <v>7</v>
      </c>
      <c r="D26" s="161" t="s">
        <v>174</v>
      </c>
      <c r="E26" s="161">
        <v>837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158">
        <f>IF(G26&lt;&gt;0,J26/G26*100,0)</f>
        <v>0</v>
      </c>
    </row>
    <row r="27" spans="1:19" ht="11.25">
      <c r="A27" s="163" t="s">
        <v>176</v>
      </c>
      <c r="B27" s="164" t="s">
        <v>167</v>
      </c>
      <c r="C27" s="161">
        <v>878000</v>
      </c>
      <c r="D27" s="161" t="s">
        <v>9</v>
      </c>
      <c r="E27" s="161">
        <v>796</v>
      </c>
      <c r="F27" s="56">
        <v>2</v>
      </c>
      <c r="G27" s="56">
        <v>73</v>
      </c>
      <c r="H27" s="56">
        <v>3</v>
      </c>
      <c r="I27" s="56">
        <v>0</v>
      </c>
      <c r="J27" s="56">
        <v>53</v>
      </c>
      <c r="K27" s="56">
        <v>3</v>
      </c>
      <c r="L27" s="56">
        <v>0</v>
      </c>
      <c r="M27" s="56">
        <v>5.9</v>
      </c>
      <c r="N27" s="56">
        <v>0.9</v>
      </c>
      <c r="O27" s="56">
        <v>0</v>
      </c>
      <c r="P27" s="56">
        <v>3</v>
      </c>
      <c r="Q27" s="56">
        <v>50</v>
      </c>
      <c r="R27" s="56">
        <v>0</v>
      </c>
      <c r="S27" s="158">
        <f>IF(G27&lt;&gt;0,J27/G27*100,0)</f>
        <v>72.6027397260274</v>
      </c>
    </row>
    <row r="28" spans="1:19" ht="11.25">
      <c r="A28" s="163" t="s">
        <v>463</v>
      </c>
      <c r="B28" s="164" t="s">
        <v>259</v>
      </c>
      <c r="C28" s="161" t="s">
        <v>402</v>
      </c>
      <c r="D28" s="161" t="s">
        <v>43</v>
      </c>
      <c r="E28" s="161">
        <v>798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158">
        <f>IF(G28&lt;&gt;0,J28/G28*100,0)</f>
        <v>0</v>
      </c>
    </row>
    <row r="29" spans="1:19" ht="18.75">
      <c r="A29" s="163" t="s">
        <v>254</v>
      </c>
      <c r="B29" s="164" t="s">
        <v>85</v>
      </c>
      <c r="C29" s="161" t="s">
        <v>142</v>
      </c>
      <c r="D29" s="161" t="s">
        <v>43</v>
      </c>
      <c r="E29" s="161">
        <v>798</v>
      </c>
      <c r="F29" s="56">
        <v>4</v>
      </c>
      <c r="G29" s="56">
        <v>1.085</v>
      </c>
      <c r="H29" s="56">
        <v>0.05</v>
      </c>
      <c r="I29" s="56">
        <v>0</v>
      </c>
      <c r="J29" s="56">
        <v>0.04</v>
      </c>
      <c r="K29" s="56">
        <v>0</v>
      </c>
      <c r="L29" s="56">
        <v>0</v>
      </c>
      <c r="M29" s="56">
        <v>12.66</v>
      </c>
      <c r="N29" s="56">
        <v>0</v>
      </c>
      <c r="O29" s="56">
        <v>0</v>
      </c>
      <c r="P29" s="56">
        <v>0</v>
      </c>
      <c r="Q29" s="56">
        <v>0.04</v>
      </c>
      <c r="R29" s="56">
        <v>0</v>
      </c>
      <c r="S29" s="158">
        <f>IF(G29&lt;&gt;0,J29/G29*100,0)</f>
        <v>3.686635944700461</v>
      </c>
    </row>
    <row r="30" spans="1:4" ht="11.25">
      <c r="A30" s="61"/>
      <c r="B30" s="70"/>
      <c r="C30" s="61"/>
      <c r="D30" s="61"/>
    </row>
    <row r="31" spans="1:2" s="59" customFormat="1" ht="9.75">
      <c r="A31" s="58" t="s">
        <v>152</v>
      </c>
      <c r="B31" s="72"/>
    </row>
    <row r="32" spans="1:2" s="59" customFormat="1" ht="9.75">
      <c r="A32" s="58" t="s">
        <v>422</v>
      </c>
      <c r="B32" s="72"/>
    </row>
    <row r="33" s="59" customFormat="1" ht="9.75">
      <c r="B33" s="71"/>
    </row>
    <row r="34" spans="1:2" s="59" customFormat="1" ht="9.75">
      <c r="A34" s="59" t="s">
        <v>214</v>
      </c>
      <c r="B34" s="71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6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19.140625" style="0" customWidth="1"/>
    <col min="2" max="2" width="0" style="65" hidden="1" customWidth="1"/>
    <col min="3" max="3" width="6.8515625" style="0" customWidth="1"/>
    <col min="4" max="4" width="6.7109375" style="0" customWidth="1"/>
    <col min="5" max="5" width="5.42187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ht="11.25">
      <c r="A1" s="73" t="s">
        <v>462</v>
      </c>
      <c r="B1" s="63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59" customFormat="1" ht="9.75">
      <c r="A2" s="113" t="s">
        <v>269</v>
      </c>
      <c r="B2" s="11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60" customFormat="1" ht="0" hidden="1">
      <c r="A3" s="66">
        <v>1</v>
      </c>
      <c r="B3" s="60">
        <v>2</v>
      </c>
      <c r="C3" s="66">
        <v>3</v>
      </c>
      <c r="D3" s="66">
        <v>4</v>
      </c>
      <c r="E3" s="66">
        <v>5</v>
      </c>
      <c r="F3" s="66">
        <v>6</v>
      </c>
      <c r="G3" s="66">
        <v>7</v>
      </c>
      <c r="H3" s="66">
        <v>8</v>
      </c>
      <c r="I3" s="66">
        <v>9</v>
      </c>
      <c r="J3" s="66">
        <v>10</v>
      </c>
      <c r="K3" s="66">
        <v>11</v>
      </c>
      <c r="L3" s="66">
        <v>12</v>
      </c>
      <c r="M3" s="66">
        <v>13</v>
      </c>
      <c r="N3" s="66">
        <v>14</v>
      </c>
      <c r="O3" s="66">
        <v>15</v>
      </c>
      <c r="P3" s="66">
        <v>16</v>
      </c>
      <c r="Q3" s="66">
        <v>17</v>
      </c>
      <c r="R3" s="66">
        <v>18</v>
      </c>
      <c r="S3" s="66">
        <v>19</v>
      </c>
    </row>
    <row r="4" spans="1:19" ht="9.75">
      <c r="A4" s="120" t="s">
        <v>32</v>
      </c>
      <c r="B4" s="151"/>
      <c r="C4" s="122" t="s">
        <v>291</v>
      </c>
      <c r="D4" s="122" t="s">
        <v>14</v>
      </c>
      <c r="E4" s="122" t="s">
        <v>291</v>
      </c>
      <c r="F4" s="122" t="s">
        <v>255</v>
      </c>
      <c r="G4" s="123" t="s">
        <v>130</v>
      </c>
      <c r="H4" s="123"/>
      <c r="I4" s="124"/>
      <c r="J4" s="125" t="s">
        <v>393</v>
      </c>
      <c r="K4" s="123"/>
      <c r="L4" s="123"/>
      <c r="M4" s="123"/>
      <c r="N4" s="123"/>
      <c r="O4" s="124"/>
      <c r="P4" s="120" t="s">
        <v>465</v>
      </c>
      <c r="Q4" s="123"/>
      <c r="R4" s="123"/>
      <c r="S4" s="122" t="s">
        <v>384</v>
      </c>
    </row>
    <row r="5" spans="1:19" ht="9.75">
      <c r="A5" s="126" t="s">
        <v>178</v>
      </c>
      <c r="B5" s="152"/>
      <c r="C5" s="128" t="s">
        <v>38</v>
      </c>
      <c r="D5" s="128" t="s">
        <v>296</v>
      </c>
      <c r="E5" s="128" t="s">
        <v>354</v>
      </c>
      <c r="F5" s="128" t="s">
        <v>431</v>
      </c>
      <c r="G5" s="129" t="s">
        <v>323</v>
      </c>
      <c r="H5" s="129"/>
      <c r="I5" s="130"/>
      <c r="J5" s="131"/>
      <c r="K5" s="132"/>
      <c r="L5" s="132"/>
      <c r="M5" s="132"/>
      <c r="N5" s="132"/>
      <c r="O5" s="133"/>
      <c r="P5" s="131"/>
      <c r="Q5" s="132"/>
      <c r="R5" s="132"/>
      <c r="S5" s="128" t="s">
        <v>67</v>
      </c>
    </row>
    <row r="6" spans="1:19" ht="9.75">
      <c r="A6" s="126" t="s">
        <v>430</v>
      </c>
      <c r="B6" s="152"/>
      <c r="C6" s="128"/>
      <c r="D6" s="128" t="s">
        <v>364</v>
      </c>
      <c r="E6" s="128"/>
      <c r="F6" s="128" t="s">
        <v>124</v>
      </c>
      <c r="G6" s="129" t="s">
        <v>441</v>
      </c>
      <c r="H6" s="134"/>
      <c r="I6" s="135"/>
      <c r="J6" s="136"/>
      <c r="K6" s="137"/>
      <c r="L6" s="137"/>
      <c r="M6" s="137"/>
      <c r="N6" s="137"/>
      <c r="O6" s="138"/>
      <c r="P6" s="131"/>
      <c r="Q6" s="132"/>
      <c r="R6" s="132"/>
      <c r="S6" s="128" t="s">
        <v>328</v>
      </c>
    </row>
    <row r="7" spans="1:19" ht="9.75">
      <c r="A7" s="128"/>
      <c r="B7" s="127"/>
      <c r="C7" s="128"/>
      <c r="D7" s="128"/>
      <c r="E7" s="128"/>
      <c r="F7" s="128" t="s">
        <v>194</v>
      </c>
      <c r="G7" s="122" t="s">
        <v>309</v>
      </c>
      <c r="H7" s="123" t="s">
        <v>467</v>
      </c>
      <c r="I7" s="124"/>
      <c r="J7" s="140" t="s">
        <v>320</v>
      </c>
      <c r="K7" s="141"/>
      <c r="L7" s="142"/>
      <c r="M7" s="140" t="s">
        <v>405</v>
      </c>
      <c r="N7" s="141"/>
      <c r="O7" s="141"/>
      <c r="P7" s="122" t="s">
        <v>362</v>
      </c>
      <c r="Q7" s="122" t="s">
        <v>362</v>
      </c>
      <c r="R7" s="143" t="s">
        <v>343</v>
      </c>
      <c r="S7" s="144" t="s">
        <v>224</v>
      </c>
    </row>
    <row r="8" spans="1:19" ht="9.75">
      <c r="A8" s="128"/>
      <c r="B8" s="127"/>
      <c r="C8" s="128"/>
      <c r="D8" s="128"/>
      <c r="E8" s="128"/>
      <c r="F8" s="128" t="s">
        <v>347</v>
      </c>
      <c r="G8" s="128"/>
      <c r="H8" s="129" t="s">
        <v>45</v>
      </c>
      <c r="I8" s="129"/>
      <c r="J8" s="122" t="s">
        <v>309</v>
      </c>
      <c r="K8" s="129" t="s">
        <v>467</v>
      </c>
      <c r="L8" s="129"/>
      <c r="M8" s="122" t="s">
        <v>309</v>
      </c>
      <c r="N8" s="123" t="s">
        <v>467</v>
      </c>
      <c r="O8" s="123"/>
      <c r="P8" s="144" t="s">
        <v>322</v>
      </c>
      <c r="Q8" s="144" t="s">
        <v>234</v>
      </c>
      <c r="R8" s="144" t="s">
        <v>170</v>
      </c>
      <c r="S8" s="144" t="s">
        <v>197</v>
      </c>
    </row>
    <row r="9" spans="1:19" ht="9.75">
      <c r="A9" s="128"/>
      <c r="B9" s="127"/>
      <c r="C9" s="128"/>
      <c r="D9" s="128"/>
      <c r="E9" s="128"/>
      <c r="F9" s="128" t="s">
        <v>222</v>
      </c>
      <c r="G9" s="128"/>
      <c r="H9" s="122" t="s">
        <v>309</v>
      </c>
      <c r="I9" s="145" t="s">
        <v>69</v>
      </c>
      <c r="J9" s="128"/>
      <c r="K9" s="134" t="s">
        <v>45</v>
      </c>
      <c r="L9" s="134"/>
      <c r="M9" s="128"/>
      <c r="N9" s="134" t="s">
        <v>45</v>
      </c>
      <c r="O9" s="134"/>
      <c r="P9" s="128" t="s">
        <v>108</v>
      </c>
      <c r="Q9" s="128" t="s">
        <v>246</v>
      </c>
      <c r="R9" s="128" t="s">
        <v>277</v>
      </c>
      <c r="S9" s="128" t="s">
        <v>185</v>
      </c>
    </row>
    <row r="10" spans="1:19" ht="9.75">
      <c r="A10" s="128"/>
      <c r="B10" s="127"/>
      <c r="C10" s="128"/>
      <c r="D10" s="128"/>
      <c r="E10" s="128"/>
      <c r="F10" s="128" t="s">
        <v>81</v>
      </c>
      <c r="G10" s="128"/>
      <c r="H10" s="128"/>
      <c r="I10" s="139" t="s">
        <v>412</v>
      </c>
      <c r="J10" s="128"/>
      <c r="K10" s="122" t="s">
        <v>309</v>
      </c>
      <c r="L10" s="122" t="s">
        <v>69</v>
      </c>
      <c r="M10" s="128"/>
      <c r="N10" s="122" t="s">
        <v>309</v>
      </c>
      <c r="O10" s="145" t="s">
        <v>69</v>
      </c>
      <c r="P10" s="128" t="s">
        <v>316</v>
      </c>
      <c r="Q10" s="128" t="s">
        <v>68</v>
      </c>
      <c r="R10" s="128" t="s">
        <v>233</v>
      </c>
      <c r="S10" s="128" t="s">
        <v>280</v>
      </c>
    </row>
    <row r="11" spans="1:19" ht="9.75">
      <c r="A11" s="128"/>
      <c r="B11" s="127"/>
      <c r="C11" s="128"/>
      <c r="D11" s="128"/>
      <c r="E11" s="128"/>
      <c r="F11" s="128" t="s">
        <v>447</v>
      </c>
      <c r="G11" s="128"/>
      <c r="H11" s="128"/>
      <c r="I11" s="139" t="s">
        <v>204</v>
      </c>
      <c r="J11" s="128"/>
      <c r="K11" s="128"/>
      <c r="L11" s="128" t="s">
        <v>412</v>
      </c>
      <c r="M11" s="128"/>
      <c r="N11" s="128"/>
      <c r="O11" s="139" t="s">
        <v>412</v>
      </c>
      <c r="P11" s="128" t="s">
        <v>361</v>
      </c>
      <c r="Q11" s="128" t="s">
        <v>96</v>
      </c>
      <c r="R11" s="128" t="s">
        <v>300</v>
      </c>
      <c r="S11" s="128" t="s">
        <v>201</v>
      </c>
    </row>
    <row r="12" spans="1:19" ht="9.75">
      <c r="A12" s="128"/>
      <c r="B12" s="127"/>
      <c r="C12" s="128"/>
      <c r="D12" s="128"/>
      <c r="E12" s="128"/>
      <c r="F12" s="128" t="s">
        <v>153</v>
      </c>
      <c r="G12" s="128"/>
      <c r="H12" s="128"/>
      <c r="I12" s="139"/>
      <c r="J12" s="128"/>
      <c r="K12" s="128"/>
      <c r="L12" s="128" t="s">
        <v>204</v>
      </c>
      <c r="M12" s="128"/>
      <c r="N12" s="128"/>
      <c r="O12" s="139" t="s">
        <v>204</v>
      </c>
      <c r="P12" s="128" t="s">
        <v>219</v>
      </c>
      <c r="Q12" s="128" t="s">
        <v>217</v>
      </c>
      <c r="R12" s="128"/>
      <c r="S12" s="128" t="s">
        <v>373</v>
      </c>
    </row>
    <row r="13" spans="1:19" ht="9.75">
      <c r="A13" s="128"/>
      <c r="B13" s="127"/>
      <c r="C13" s="128"/>
      <c r="D13" s="128"/>
      <c r="E13" s="128"/>
      <c r="F13" s="128" t="s">
        <v>437</v>
      </c>
      <c r="G13" s="128"/>
      <c r="H13" s="128"/>
      <c r="I13" s="139"/>
      <c r="J13" s="146"/>
      <c r="K13" s="146"/>
      <c r="L13" s="146"/>
      <c r="M13" s="146"/>
      <c r="N13" s="146"/>
      <c r="O13" s="131"/>
      <c r="P13" s="128" t="s">
        <v>258</v>
      </c>
      <c r="Q13" s="128" t="s">
        <v>407</v>
      </c>
      <c r="R13" s="128"/>
      <c r="S13" s="128" t="s">
        <v>154</v>
      </c>
    </row>
    <row r="14" spans="1:19" ht="9.75">
      <c r="A14" s="146"/>
      <c r="B14" s="127"/>
      <c r="C14" s="146"/>
      <c r="D14" s="146"/>
      <c r="E14" s="146"/>
      <c r="F14" s="146"/>
      <c r="G14" s="146"/>
      <c r="H14" s="146"/>
      <c r="I14" s="131"/>
      <c r="J14" s="146"/>
      <c r="K14" s="146"/>
      <c r="L14" s="146"/>
      <c r="M14" s="146"/>
      <c r="N14" s="146"/>
      <c r="O14" s="131"/>
      <c r="P14" s="128" t="s">
        <v>101</v>
      </c>
      <c r="Q14" s="128" t="s">
        <v>147</v>
      </c>
      <c r="R14" s="128"/>
      <c r="S14" s="147" t="s">
        <v>206</v>
      </c>
    </row>
    <row r="15" spans="1:19" ht="9.75">
      <c r="A15" s="146"/>
      <c r="B15" s="127"/>
      <c r="C15" s="146"/>
      <c r="D15" s="146"/>
      <c r="E15" s="146"/>
      <c r="F15" s="146"/>
      <c r="G15" s="146"/>
      <c r="H15" s="146"/>
      <c r="I15" s="131"/>
      <c r="J15" s="146"/>
      <c r="K15" s="146"/>
      <c r="L15" s="146"/>
      <c r="M15" s="146"/>
      <c r="N15" s="146"/>
      <c r="O15" s="131"/>
      <c r="P15" s="128" t="s">
        <v>290</v>
      </c>
      <c r="Q15" s="128"/>
      <c r="R15" s="128"/>
      <c r="S15" s="128" t="s">
        <v>346</v>
      </c>
    </row>
    <row r="16" spans="1:19" ht="9.75">
      <c r="A16" s="149"/>
      <c r="B16" s="148" t="s">
        <v>302</v>
      </c>
      <c r="C16" s="149"/>
      <c r="D16" s="149"/>
      <c r="E16" s="149"/>
      <c r="F16" s="149"/>
      <c r="G16" s="149"/>
      <c r="H16" s="149"/>
      <c r="I16" s="136"/>
      <c r="J16" s="149"/>
      <c r="K16" s="149"/>
      <c r="L16" s="149"/>
      <c r="M16" s="149"/>
      <c r="N16" s="149"/>
      <c r="O16" s="136"/>
      <c r="P16" s="150" t="s">
        <v>102</v>
      </c>
      <c r="Q16" s="150"/>
      <c r="R16" s="150"/>
      <c r="S16" s="150"/>
    </row>
    <row r="17" spans="1:19" ht="11.25">
      <c r="A17" s="57">
        <v>1</v>
      </c>
      <c r="B17" s="67"/>
      <c r="C17" s="55">
        <v>2</v>
      </c>
      <c r="D17" s="55">
        <v>3</v>
      </c>
      <c r="E17" s="55">
        <v>4</v>
      </c>
      <c r="F17" s="55">
        <v>5</v>
      </c>
      <c r="G17" s="55">
        <v>6</v>
      </c>
      <c r="H17" s="55">
        <v>7</v>
      </c>
      <c r="I17" s="55">
        <v>8</v>
      </c>
      <c r="J17" s="55">
        <v>9</v>
      </c>
      <c r="K17" s="55">
        <v>10</v>
      </c>
      <c r="L17" s="55">
        <v>11</v>
      </c>
      <c r="M17" s="55">
        <v>12</v>
      </c>
      <c r="N17" s="55">
        <v>13</v>
      </c>
      <c r="O17" s="55">
        <v>14</v>
      </c>
      <c r="P17" s="55">
        <v>15</v>
      </c>
      <c r="Q17" s="55">
        <v>16</v>
      </c>
      <c r="R17" s="55">
        <v>17</v>
      </c>
      <c r="S17" s="55">
        <v>18</v>
      </c>
    </row>
    <row r="18" spans="1:19" ht="12.75" customHeight="1">
      <c r="A18" s="160" t="s">
        <v>145</v>
      </c>
      <c r="B18" s="68" t="s">
        <v>184</v>
      </c>
      <c r="C18" s="161" t="s">
        <v>398</v>
      </c>
      <c r="D18" s="161" t="s">
        <v>242</v>
      </c>
      <c r="E18" s="161">
        <v>168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158">
        <f>IF(G18&lt;&gt;0,J18/G18*100,0)</f>
        <v>0</v>
      </c>
    </row>
    <row r="19" spans="1:19" ht="11.25">
      <c r="A19" s="162" t="s">
        <v>25</v>
      </c>
      <c r="B19" s="68" t="s">
        <v>63</v>
      </c>
      <c r="C19" s="161">
        <v>921160</v>
      </c>
      <c r="D19" s="161" t="s">
        <v>242</v>
      </c>
      <c r="E19" s="161">
        <v>168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158">
        <f>IF(G19&lt;&gt;0,J19/G19*100,0)</f>
        <v>0</v>
      </c>
    </row>
    <row r="20" spans="1:19" ht="11.25">
      <c r="A20" s="160" t="s">
        <v>87</v>
      </c>
      <c r="B20" s="68" t="s">
        <v>241</v>
      </c>
      <c r="C20" s="161">
        <v>921300</v>
      </c>
      <c r="D20" s="161" t="s">
        <v>242</v>
      </c>
      <c r="E20" s="161">
        <v>168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158">
        <f>IF(G20&lt;&gt;0,J20/G20*100,0)</f>
        <v>0</v>
      </c>
    </row>
    <row r="21" spans="1:19" ht="22.5" customHeight="1">
      <c r="A21" s="160" t="s">
        <v>389</v>
      </c>
      <c r="B21" s="68" t="s">
        <v>66</v>
      </c>
      <c r="C21" s="161" t="s">
        <v>83</v>
      </c>
      <c r="D21" s="161" t="s">
        <v>207</v>
      </c>
      <c r="E21" s="161">
        <v>882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158">
        <f>IF(G21&lt;&gt;0,J21/G21*100,0)</f>
        <v>0</v>
      </c>
    </row>
    <row r="22" spans="1:19" ht="33.75" customHeight="1">
      <c r="A22" s="160" t="s">
        <v>29</v>
      </c>
      <c r="B22" s="68" t="s">
        <v>149</v>
      </c>
      <c r="C22" s="161" t="s">
        <v>71</v>
      </c>
      <c r="D22" s="161" t="s">
        <v>207</v>
      </c>
      <c r="E22" s="161">
        <v>882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58">
        <f>IF(G22&lt;&gt;0,J22/G22*100,0)</f>
        <v>0</v>
      </c>
    </row>
    <row r="23" spans="1:19" ht="33.75" customHeight="1">
      <c r="A23" s="160" t="s">
        <v>461</v>
      </c>
      <c r="B23" s="68" t="s">
        <v>443</v>
      </c>
      <c r="C23" s="161">
        <v>926000</v>
      </c>
      <c r="D23" s="161" t="s">
        <v>242</v>
      </c>
      <c r="E23" s="161">
        <v>168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158">
        <f>IF(G23&lt;&gt;0,J23/G23*100,0)</f>
        <v>0</v>
      </c>
    </row>
    <row r="24" spans="1:19" ht="33.75" customHeight="1">
      <c r="A24" s="160" t="s">
        <v>356</v>
      </c>
      <c r="B24" s="68" t="s">
        <v>50</v>
      </c>
      <c r="C24" s="161">
        <v>927000</v>
      </c>
      <c r="D24" s="161" t="s">
        <v>207</v>
      </c>
      <c r="E24" s="161">
        <v>882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158">
        <f>IF(G24&lt;&gt;0,J24/G24*100,0)</f>
        <v>0</v>
      </c>
    </row>
    <row r="25" spans="1:19" ht="11.25">
      <c r="A25" s="160" t="s">
        <v>230</v>
      </c>
      <c r="B25" s="68" t="s">
        <v>366</v>
      </c>
      <c r="C25" s="161">
        <v>922100</v>
      </c>
      <c r="D25" s="161" t="s">
        <v>242</v>
      </c>
      <c r="E25" s="161">
        <v>168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158">
        <f>IF(G25&lt;&gt;0,J25/G25*100,0)</f>
        <v>0</v>
      </c>
    </row>
    <row r="26" spans="1:19" ht="22.5" customHeight="1">
      <c r="A26" s="160" t="s">
        <v>123</v>
      </c>
      <c r="B26" s="68" t="s">
        <v>464</v>
      </c>
      <c r="C26" s="161" t="s">
        <v>193</v>
      </c>
      <c r="D26" s="161" t="s">
        <v>242</v>
      </c>
      <c r="E26" s="161">
        <v>168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158">
        <f>IF(G26&lt;&gt;0,J26/G26*100,0)</f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0"/>
  <sheetViews>
    <sheetView showZeros="0" defaultGridColor="0" colorId="0" workbookViewId="0" topLeftCell="A2">
      <selection activeCell="A2" sqref="A2"/>
    </sheetView>
  </sheetViews>
  <sheetFormatPr defaultColWidth="9.140625" defaultRowHeight="12"/>
  <cols>
    <col min="1" max="1" width="18.421875" style="0" customWidth="1"/>
    <col min="2" max="2" width="0" style="60" hidden="1" customWidth="1"/>
    <col min="3" max="4" width="7.140625" style="0" customWidth="1"/>
    <col min="5" max="5" width="5.851562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s="60" customFormat="1" ht="0" hidden="1">
      <c r="A1" s="66">
        <v>1</v>
      </c>
      <c r="B1" s="60">
        <v>2</v>
      </c>
      <c r="C1" s="66">
        <v>3</v>
      </c>
      <c r="D1" s="66">
        <v>4</v>
      </c>
      <c r="E1" s="66">
        <v>5</v>
      </c>
      <c r="F1" s="66">
        <v>6</v>
      </c>
      <c r="G1" s="66">
        <v>7</v>
      </c>
      <c r="H1" s="66">
        <v>8</v>
      </c>
      <c r="I1" s="66">
        <v>9</v>
      </c>
      <c r="J1" s="66">
        <v>10</v>
      </c>
      <c r="K1" s="66">
        <v>11</v>
      </c>
      <c r="L1" s="66">
        <v>12</v>
      </c>
      <c r="M1" s="66">
        <v>13</v>
      </c>
      <c r="N1" s="66">
        <v>14</v>
      </c>
      <c r="O1" s="66">
        <v>15</v>
      </c>
      <c r="P1" s="66">
        <v>16</v>
      </c>
      <c r="Q1" s="66">
        <v>17</v>
      </c>
      <c r="R1" s="66">
        <v>18</v>
      </c>
      <c r="S1" s="66">
        <v>19</v>
      </c>
    </row>
    <row r="2" spans="1:19" s="59" customFormat="1" ht="9.75">
      <c r="A2" s="113" t="s">
        <v>269</v>
      </c>
      <c r="B2" s="11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9.75">
      <c r="A3" s="120" t="s">
        <v>32</v>
      </c>
      <c r="B3" s="151"/>
      <c r="C3" s="122" t="s">
        <v>291</v>
      </c>
      <c r="D3" s="122" t="s">
        <v>14</v>
      </c>
      <c r="E3" s="122" t="s">
        <v>291</v>
      </c>
      <c r="F3" s="122" t="s">
        <v>255</v>
      </c>
      <c r="G3" s="123" t="s">
        <v>130</v>
      </c>
      <c r="H3" s="123"/>
      <c r="I3" s="124"/>
      <c r="J3" s="125" t="s">
        <v>393</v>
      </c>
      <c r="K3" s="123"/>
      <c r="L3" s="123"/>
      <c r="M3" s="123"/>
      <c r="N3" s="123"/>
      <c r="O3" s="124"/>
      <c r="P3" s="120" t="s">
        <v>465</v>
      </c>
      <c r="Q3" s="123"/>
      <c r="R3" s="123"/>
      <c r="S3" s="122" t="s">
        <v>384</v>
      </c>
    </row>
    <row r="4" spans="1:19" ht="9.75">
      <c r="A4" s="126" t="s">
        <v>178</v>
      </c>
      <c r="B4" s="152"/>
      <c r="C4" s="128" t="s">
        <v>38</v>
      </c>
      <c r="D4" s="128" t="s">
        <v>296</v>
      </c>
      <c r="E4" s="128" t="s">
        <v>354</v>
      </c>
      <c r="F4" s="128" t="s">
        <v>431</v>
      </c>
      <c r="G4" s="129" t="s">
        <v>323</v>
      </c>
      <c r="H4" s="129"/>
      <c r="I4" s="130"/>
      <c r="J4" s="131"/>
      <c r="K4" s="132"/>
      <c r="L4" s="132"/>
      <c r="M4" s="132"/>
      <c r="N4" s="132"/>
      <c r="O4" s="133"/>
      <c r="P4" s="131"/>
      <c r="Q4" s="132"/>
      <c r="R4" s="132"/>
      <c r="S4" s="128" t="s">
        <v>67</v>
      </c>
    </row>
    <row r="5" spans="1:19" ht="9.75">
      <c r="A5" s="126" t="s">
        <v>430</v>
      </c>
      <c r="B5" s="152"/>
      <c r="C5" s="128"/>
      <c r="D5" s="128" t="s">
        <v>364</v>
      </c>
      <c r="E5" s="128"/>
      <c r="F5" s="128" t="s">
        <v>124</v>
      </c>
      <c r="G5" s="129" t="s">
        <v>441</v>
      </c>
      <c r="H5" s="134"/>
      <c r="I5" s="135"/>
      <c r="J5" s="136"/>
      <c r="K5" s="137"/>
      <c r="L5" s="137"/>
      <c r="M5" s="137"/>
      <c r="N5" s="137"/>
      <c r="O5" s="138"/>
      <c r="P5" s="131"/>
      <c r="Q5" s="132"/>
      <c r="R5" s="132"/>
      <c r="S5" s="128" t="s">
        <v>328</v>
      </c>
    </row>
    <row r="6" spans="1:19" ht="9.75">
      <c r="A6" s="128"/>
      <c r="B6" s="127"/>
      <c r="C6" s="128"/>
      <c r="D6" s="128"/>
      <c r="E6" s="128"/>
      <c r="F6" s="128" t="s">
        <v>194</v>
      </c>
      <c r="G6" s="122" t="s">
        <v>309</v>
      </c>
      <c r="H6" s="123" t="s">
        <v>467</v>
      </c>
      <c r="I6" s="124"/>
      <c r="J6" s="140" t="s">
        <v>320</v>
      </c>
      <c r="K6" s="141"/>
      <c r="L6" s="142"/>
      <c r="M6" s="140" t="s">
        <v>405</v>
      </c>
      <c r="N6" s="141"/>
      <c r="O6" s="141"/>
      <c r="P6" s="122" t="s">
        <v>362</v>
      </c>
      <c r="Q6" s="122" t="s">
        <v>362</v>
      </c>
      <c r="R6" s="143" t="s">
        <v>343</v>
      </c>
      <c r="S6" s="144" t="s">
        <v>224</v>
      </c>
    </row>
    <row r="7" spans="1:19" ht="9.75">
      <c r="A7" s="128"/>
      <c r="B7" s="127"/>
      <c r="C7" s="128"/>
      <c r="D7" s="128"/>
      <c r="E7" s="128"/>
      <c r="F7" s="128" t="s">
        <v>347</v>
      </c>
      <c r="G7" s="128"/>
      <c r="H7" s="129" t="s">
        <v>45</v>
      </c>
      <c r="I7" s="129"/>
      <c r="J7" s="122" t="s">
        <v>309</v>
      </c>
      <c r="K7" s="129" t="s">
        <v>467</v>
      </c>
      <c r="L7" s="129"/>
      <c r="M7" s="122" t="s">
        <v>309</v>
      </c>
      <c r="N7" s="123" t="s">
        <v>467</v>
      </c>
      <c r="O7" s="123"/>
      <c r="P7" s="144" t="s">
        <v>322</v>
      </c>
      <c r="Q7" s="144" t="s">
        <v>234</v>
      </c>
      <c r="R7" s="144" t="s">
        <v>170</v>
      </c>
      <c r="S7" s="144" t="s">
        <v>197</v>
      </c>
    </row>
    <row r="8" spans="1:19" ht="9.75">
      <c r="A8" s="128"/>
      <c r="B8" s="127"/>
      <c r="C8" s="128"/>
      <c r="D8" s="128"/>
      <c r="E8" s="128"/>
      <c r="F8" s="128" t="s">
        <v>222</v>
      </c>
      <c r="G8" s="128"/>
      <c r="H8" s="122" t="s">
        <v>309</v>
      </c>
      <c r="I8" s="145" t="s">
        <v>69</v>
      </c>
      <c r="J8" s="128"/>
      <c r="K8" s="134" t="s">
        <v>45</v>
      </c>
      <c r="L8" s="134"/>
      <c r="M8" s="128"/>
      <c r="N8" s="134" t="s">
        <v>45</v>
      </c>
      <c r="O8" s="134"/>
      <c r="P8" s="128" t="s">
        <v>108</v>
      </c>
      <c r="Q8" s="128" t="s">
        <v>246</v>
      </c>
      <c r="R8" s="128" t="s">
        <v>277</v>
      </c>
      <c r="S8" s="128" t="s">
        <v>185</v>
      </c>
    </row>
    <row r="9" spans="1:19" ht="9.75">
      <c r="A9" s="128"/>
      <c r="B9" s="127"/>
      <c r="C9" s="128"/>
      <c r="D9" s="128"/>
      <c r="E9" s="128"/>
      <c r="F9" s="128" t="s">
        <v>81</v>
      </c>
      <c r="G9" s="128"/>
      <c r="H9" s="128"/>
      <c r="I9" s="139" t="s">
        <v>412</v>
      </c>
      <c r="J9" s="128"/>
      <c r="K9" s="122" t="s">
        <v>309</v>
      </c>
      <c r="L9" s="122" t="s">
        <v>69</v>
      </c>
      <c r="M9" s="128"/>
      <c r="N9" s="122" t="s">
        <v>309</v>
      </c>
      <c r="O9" s="145" t="s">
        <v>69</v>
      </c>
      <c r="P9" s="128" t="s">
        <v>316</v>
      </c>
      <c r="Q9" s="128" t="s">
        <v>68</v>
      </c>
      <c r="R9" s="128" t="s">
        <v>233</v>
      </c>
      <c r="S9" s="128" t="s">
        <v>280</v>
      </c>
    </row>
    <row r="10" spans="1:19" ht="9.75">
      <c r="A10" s="128"/>
      <c r="B10" s="127"/>
      <c r="C10" s="128"/>
      <c r="D10" s="128"/>
      <c r="E10" s="128"/>
      <c r="F10" s="128" t="s">
        <v>447</v>
      </c>
      <c r="G10" s="128"/>
      <c r="H10" s="128"/>
      <c r="I10" s="139" t="s">
        <v>204</v>
      </c>
      <c r="J10" s="128"/>
      <c r="K10" s="128"/>
      <c r="L10" s="128" t="s">
        <v>412</v>
      </c>
      <c r="M10" s="128"/>
      <c r="N10" s="128"/>
      <c r="O10" s="139" t="s">
        <v>412</v>
      </c>
      <c r="P10" s="128" t="s">
        <v>361</v>
      </c>
      <c r="Q10" s="128" t="s">
        <v>96</v>
      </c>
      <c r="R10" s="128" t="s">
        <v>300</v>
      </c>
      <c r="S10" s="128" t="s">
        <v>201</v>
      </c>
    </row>
    <row r="11" spans="1:19" ht="9.75">
      <c r="A11" s="128"/>
      <c r="B11" s="127"/>
      <c r="C11" s="128"/>
      <c r="D11" s="128"/>
      <c r="E11" s="128"/>
      <c r="F11" s="128" t="s">
        <v>153</v>
      </c>
      <c r="G11" s="128"/>
      <c r="H11" s="128"/>
      <c r="I11" s="139"/>
      <c r="J11" s="128"/>
      <c r="K11" s="128"/>
      <c r="L11" s="128" t="s">
        <v>204</v>
      </c>
      <c r="M11" s="128"/>
      <c r="N11" s="128"/>
      <c r="O11" s="139" t="s">
        <v>204</v>
      </c>
      <c r="P11" s="128" t="s">
        <v>219</v>
      </c>
      <c r="Q11" s="128" t="s">
        <v>217</v>
      </c>
      <c r="R11" s="128"/>
      <c r="S11" s="128" t="s">
        <v>373</v>
      </c>
    </row>
    <row r="12" spans="1:19" ht="9.75">
      <c r="A12" s="128"/>
      <c r="B12" s="127"/>
      <c r="C12" s="128"/>
      <c r="D12" s="128"/>
      <c r="E12" s="128"/>
      <c r="F12" s="128" t="s">
        <v>437</v>
      </c>
      <c r="G12" s="128"/>
      <c r="H12" s="128"/>
      <c r="I12" s="139"/>
      <c r="J12" s="146"/>
      <c r="K12" s="146"/>
      <c r="L12" s="146"/>
      <c r="M12" s="146"/>
      <c r="N12" s="146"/>
      <c r="O12" s="131"/>
      <c r="P12" s="128" t="s">
        <v>258</v>
      </c>
      <c r="Q12" s="128" t="s">
        <v>407</v>
      </c>
      <c r="R12" s="128"/>
      <c r="S12" s="128" t="s">
        <v>154</v>
      </c>
    </row>
    <row r="13" spans="1:19" ht="9.75">
      <c r="A13" s="146"/>
      <c r="B13" s="127"/>
      <c r="C13" s="146"/>
      <c r="D13" s="146"/>
      <c r="E13" s="146"/>
      <c r="F13" s="146"/>
      <c r="G13" s="146"/>
      <c r="H13" s="146"/>
      <c r="I13" s="131"/>
      <c r="J13" s="146"/>
      <c r="K13" s="146"/>
      <c r="L13" s="146"/>
      <c r="M13" s="146"/>
      <c r="N13" s="146"/>
      <c r="O13" s="131"/>
      <c r="P13" s="128" t="s">
        <v>101</v>
      </c>
      <c r="Q13" s="128" t="s">
        <v>147</v>
      </c>
      <c r="R13" s="128"/>
      <c r="S13" s="147" t="s">
        <v>206</v>
      </c>
    </row>
    <row r="14" spans="1:19" ht="9.75">
      <c r="A14" s="146"/>
      <c r="B14" s="127"/>
      <c r="C14" s="146"/>
      <c r="D14" s="146"/>
      <c r="E14" s="146"/>
      <c r="F14" s="146"/>
      <c r="G14" s="146"/>
      <c r="H14" s="146"/>
      <c r="I14" s="131"/>
      <c r="J14" s="146"/>
      <c r="K14" s="146"/>
      <c r="L14" s="146"/>
      <c r="M14" s="146"/>
      <c r="N14" s="146"/>
      <c r="O14" s="131"/>
      <c r="P14" s="128" t="s">
        <v>290</v>
      </c>
      <c r="Q14" s="128"/>
      <c r="R14" s="128"/>
      <c r="S14" s="128" t="s">
        <v>346</v>
      </c>
    </row>
    <row r="15" spans="1:19" ht="9.75">
      <c r="A15" s="149"/>
      <c r="B15" s="148" t="s">
        <v>302</v>
      </c>
      <c r="C15" s="149"/>
      <c r="D15" s="149"/>
      <c r="E15" s="149"/>
      <c r="F15" s="149"/>
      <c r="G15" s="149"/>
      <c r="H15" s="149"/>
      <c r="I15" s="136"/>
      <c r="J15" s="149"/>
      <c r="K15" s="149"/>
      <c r="L15" s="149"/>
      <c r="M15" s="149"/>
      <c r="N15" s="149"/>
      <c r="O15" s="136"/>
      <c r="P15" s="150" t="s">
        <v>102</v>
      </c>
      <c r="Q15" s="150"/>
      <c r="R15" s="150"/>
      <c r="S15" s="150"/>
    </row>
    <row r="16" spans="1:19" ht="11.25">
      <c r="A16" s="57">
        <v>1</v>
      </c>
      <c r="B16" s="69"/>
      <c r="C16" s="55">
        <v>2</v>
      </c>
      <c r="D16" s="55">
        <v>3</v>
      </c>
      <c r="E16" s="55">
        <v>4</v>
      </c>
      <c r="F16" s="55">
        <v>5</v>
      </c>
      <c r="G16" s="55">
        <v>6</v>
      </c>
      <c r="H16" s="55">
        <v>7</v>
      </c>
      <c r="I16" s="55">
        <v>8</v>
      </c>
      <c r="J16" s="55">
        <v>9</v>
      </c>
      <c r="K16" s="55">
        <v>10</v>
      </c>
      <c r="L16" s="55">
        <v>11</v>
      </c>
      <c r="M16" s="55">
        <v>12</v>
      </c>
      <c r="N16" s="55">
        <v>13</v>
      </c>
      <c r="O16" s="55">
        <v>14</v>
      </c>
      <c r="P16" s="55">
        <v>15</v>
      </c>
      <c r="Q16" s="55">
        <v>16</v>
      </c>
      <c r="R16" s="55">
        <v>17</v>
      </c>
      <c r="S16" s="55">
        <v>18</v>
      </c>
    </row>
    <row r="17" spans="1:19" ht="18.75">
      <c r="A17" s="163" t="s">
        <v>406</v>
      </c>
      <c r="B17" s="164" t="s">
        <v>157</v>
      </c>
      <c r="C17" s="161" t="s">
        <v>327</v>
      </c>
      <c r="D17" s="161" t="s">
        <v>242</v>
      </c>
      <c r="E17" s="161">
        <v>168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158">
        <f>IF(G17&lt;&gt;0,J17/G17*100,0)</f>
        <v>0</v>
      </c>
    </row>
    <row r="18" spans="1:19" ht="11.25">
      <c r="A18" s="163" t="s">
        <v>429</v>
      </c>
      <c r="B18" s="164" t="s">
        <v>351</v>
      </c>
      <c r="C18" s="161">
        <v>914100</v>
      </c>
      <c r="D18" s="161" t="s">
        <v>242</v>
      </c>
      <c r="E18" s="161">
        <v>168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158">
        <f>IF(G18&lt;&gt;0,J18/G18*100,0)</f>
        <v>0</v>
      </c>
    </row>
    <row r="19" spans="1:19" ht="18.75">
      <c r="A19" s="163" t="s">
        <v>91</v>
      </c>
      <c r="B19" s="164" t="s">
        <v>35</v>
      </c>
      <c r="C19" s="161" t="s">
        <v>353</v>
      </c>
      <c r="D19" s="161" t="s">
        <v>242</v>
      </c>
      <c r="E19" s="161">
        <v>168</v>
      </c>
      <c r="F19" s="56">
        <v>1</v>
      </c>
      <c r="G19" s="56">
        <v>1.2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158">
        <f>IF(G19&lt;&gt;0,J19/G19*100,0)</f>
        <v>0</v>
      </c>
    </row>
    <row r="20" spans="1:19" ht="18.75">
      <c r="A20" s="163" t="s">
        <v>451</v>
      </c>
      <c r="B20" s="164" t="s">
        <v>457</v>
      </c>
      <c r="C20" s="161">
        <v>922700</v>
      </c>
      <c r="D20" s="161" t="s">
        <v>207</v>
      </c>
      <c r="E20" s="161">
        <v>882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158">
        <f>IF(G20&lt;&gt;0,J20/G20*100,0)</f>
        <v>0</v>
      </c>
    </row>
    <row r="21" spans="1:19" ht="23.25" customHeight="1">
      <c r="A21" s="163" t="s">
        <v>271</v>
      </c>
      <c r="B21" s="164" t="s">
        <v>166</v>
      </c>
      <c r="C21" s="165" t="s">
        <v>140</v>
      </c>
      <c r="D21" s="161" t="s">
        <v>242</v>
      </c>
      <c r="E21" s="161">
        <v>168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158">
        <f>IF(G21&lt;&gt;0,J21/G21*100,0)</f>
        <v>0</v>
      </c>
    </row>
    <row r="22" spans="1:19" ht="11.25">
      <c r="A22" s="163" t="s">
        <v>315</v>
      </c>
      <c r="B22" s="164" t="s">
        <v>86</v>
      </c>
      <c r="C22" s="161">
        <v>984910</v>
      </c>
      <c r="D22" s="161" t="s">
        <v>43</v>
      </c>
      <c r="E22" s="161">
        <v>798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58">
        <f>IF(G22&lt;&gt;0,J22/G22*100,0)</f>
        <v>0</v>
      </c>
    </row>
    <row r="23" spans="1:19" ht="36.75">
      <c r="A23" s="163" t="s">
        <v>177</v>
      </c>
      <c r="B23" s="164" t="s">
        <v>260</v>
      </c>
      <c r="C23" s="161" t="s">
        <v>165</v>
      </c>
      <c r="D23" s="161" t="s">
        <v>242</v>
      </c>
      <c r="E23" s="161">
        <v>168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158">
        <f>IF(G23&lt;&gt;0,J23/G23*100,0)</f>
        <v>0</v>
      </c>
    </row>
    <row r="24" spans="1:19" ht="18.75">
      <c r="A24" s="163" t="s">
        <v>34</v>
      </c>
      <c r="B24" s="164" t="s">
        <v>168</v>
      </c>
      <c r="C24" s="161" t="s">
        <v>200</v>
      </c>
      <c r="D24" s="161" t="s">
        <v>242</v>
      </c>
      <c r="E24" s="161">
        <v>168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158">
        <f>IF(G24&lt;&gt;0,J24/G24*100,0)</f>
        <v>0</v>
      </c>
    </row>
    <row r="25" spans="1:19" ht="27.75">
      <c r="A25" s="163" t="s">
        <v>100</v>
      </c>
      <c r="B25" s="164" t="s">
        <v>383</v>
      </c>
      <c r="C25" s="161">
        <v>919900</v>
      </c>
      <c r="D25" s="161" t="s">
        <v>242</v>
      </c>
      <c r="E25" s="161">
        <v>168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158">
        <f>IF(G25&lt;&gt;0,J25/G25*100,0)</f>
        <v>0</v>
      </c>
    </row>
    <row r="26" spans="1:19" ht="11.25">
      <c r="A26" s="163" t="s">
        <v>93</v>
      </c>
      <c r="B26" s="164" t="s">
        <v>249</v>
      </c>
      <c r="C26" s="161" t="s">
        <v>76</v>
      </c>
      <c r="D26" s="161" t="s">
        <v>242</v>
      </c>
      <c r="E26" s="161">
        <v>168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158">
        <f>IF(G26&lt;&gt;0,J26/G26*100,0)</f>
        <v>0</v>
      </c>
    </row>
    <row r="27" spans="1:19" ht="11.25">
      <c r="A27" s="163" t="s">
        <v>336</v>
      </c>
      <c r="B27" s="164" t="s">
        <v>60</v>
      </c>
      <c r="C27" s="161">
        <v>919810</v>
      </c>
      <c r="D27" s="161" t="s">
        <v>242</v>
      </c>
      <c r="E27" s="161">
        <v>168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158">
        <f>IF(G27&lt;&gt;0,J27/G27*100,0)</f>
        <v>0</v>
      </c>
    </row>
    <row r="28" spans="1:19" ht="11.25">
      <c r="A28" s="163" t="s">
        <v>363</v>
      </c>
      <c r="B28" s="164" t="s">
        <v>112</v>
      </c>
      <c r="C28" s="161">
        <v>929300</v>
      </c>
      <c r="D28" s="161" t="s">
        <v>242</v>
      </c>
      <c r="E28" s="161">
        <v>168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158">
        <f>IF(G28&lt;&gt;0,J28/G28*100,0)</f>
        <v>0</v>
      </c>
    </row>
    <row r="29" spans="1:19" ht="11.25">
      <c r="A29" s="163" t="s">
        <v>379</v>
      </c>
      <c r="B29" s="164" t="s">
        <v>294</v>
      </c>
      <c r="C29" s="161">
        <v>929400</v>
      </c>
      <c r="D29" s="161" t="s">
        <v>242</v>
      </c>
      <c r="E29" s="161">
        <v>168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158">
        <f>IF(G29&lt;&gt;0,J29/G29*100,0)</f>
        <v>0</v>
      </c>
    </row>
    <row r="30" spans="1:19" ht="11.25">
      <c r="A30" s="163" t="s">
        <v>285</v>
      </c>
      <c r="B30" s="164" t="s">
        <v>218</v>
      </c>
      <c r="C30" s="161">
        <v>914900</v>
      </c>
      <c r="D30" s="161" t="s">
        <v>242</v>
      </c>
      <c r="E30" s="161">
        <v>168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158">
        <f>IF(G30&lt;&gt;0,J30/G30*100,0)</f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7"/>
  <sheetViews>
    <sheetView showZeros="0" defaultGridColor="0" colorId="0" workbookViewId="0" topLeftCell="A2">
      <selection activeCell="A2" sqref="A2"/>
    </sheetView>
  </sheetViews>
  <sheetFormatPr defaultColWidth="9.140625" defaultRowHeight="12"/>
  <cols>
    <col min="1" max="1" width="17.140625" style="0" customWidth="1"/>
    <col min="2" max="2" width="0" style="60" hidden="1" customWidth="1"/>
    <col min="3" max="3" width="6.8515625" style="0" customWidth="1"/>
    <col min="4" max="4" width="6.00390625" style="0" customWidth="1"/>
    <col min="5" max="5" width="5.8515625" style="0" customWidth="1"/>
    <col min="6" max="15" width="7.28125" style="0" customWidth="1"/>
    <col min="16" max="19" width="10.7109375" style="0" customWidth="1"/>
    <col min="20" max="256" width="9.140625" style="0" customWidth="1"/>
  </cols>
  <sheetData>
    <row r="1" spans="1:19" s="60" customFormat="1" ht="0" hidden="1">
      <c r="A1" s="66">
        <v>1</v>
      </c>
      <c r="B1" s="60">
        <v>2</v>
      </c>
      <c r="C1" s="66">
        <v>3</v>
      </c>
      <c r="D1" s="66">
        <v>4</v>
      </c>
      <c r="E1" s="66">
        <v>5</v>
      </c>
      <c r="F1" s="66">
        <v>6</v>
      </c>
      <c r="G1" s="66">
        <v>7</v>
      </c>
      <c r="H1" s="66">
        <v>8</v>
      </c>
      <c r="I1" s="66">
        <v>9</v>
      </c>
      <c r="J1" s="66">
        <v>10</v>
      </c>
      <c r="K1" s="66">
        <v>11</v>
      </c>
      <c r="L1" s="66">
        <v>12</v>
      </c>
      <c r="M1" s="66">
        <v>13</v>
      </c>
      <c r="N1" s="66">
        <v>14</v>
      </c>
      <c r="O1" s="66">
        <v>15</v>
      </c>
      <c r="P1" s="66">
        <v>16</v>
      </c>
      <c r="Q1" s="66">
        <v>17</v>
      </c>
      <c r="R1" s="66">
        <v>18</v>
      </c>
      <c r="S1" s="66">
        <v>19</v>
      </c>
    </row>
    <row r="2" spans="1:19" s="59" customFormat="1" ht="9.75">
      <c r="A2" s="113" t="s">
        <v>269</v>
      </c>
      <c r="B2" s="11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9.75">
      <c r="A3" s="120" t="s">
        <v>32</v>
      </c>
      <c r="B3" s="151"/>
      <c r="C3" s="122" t="s">
        <v>291</v>
      </c>
      <c r="D3" s="122" t="s">
        <v>14</v>
      </c>
      <c r="E3" s="122" t="s">
        <v>291</v>
      </c>
      <c r="F3" s="122" t="s">
        <v>255</v>
      </c>
      <c r="G3" s="123" t="s">
        <v>130</v>
      </c>
      <c r="H3" s="123"/>
      <c r="I3" s="124"/>
      <c r="J3" s="125" t="s">
        <v>393</v>
      </c>
      <c r="K3" s="123"/>
      <c r="L3" s="123"/>
      <c r="M3" s="123"/>
      <c r="N3" s="123"/>
      <c r="O3" s="124"/>
      <c r="P3" s="120" t="s">
        <v>465</v>
      </c>
      <c r="Q3" s="123"/>
      <c r="R3" s="123"/>
      <c r="S3" s="122" t="s">
        <v>384</v>
      </c>
    </row>
    <row r="4" spans="1:19" ht="9.75">
      <c r="A4" s="126" t="s">
        <v>178</v>
      </c>
      <c r="B4" s="152"/>
      <c r="C4" s="128" t="s">
        <v>38</v>
      </c>
      <c r="D4" s="128" t="s">
        <v>296</v>
      </c>
      <c r="E4" s="128" t="s">
        <v>354</v>
      </c>
      <c r="F4" s="128" t="s">
        <v>431</v>
      </c>
      <c r="G4" s="129" t="s">
        <v>323</v>
      </c>
      <c r="H4" s="129"/>
      <c r="I4" s="130"/>
      <c r="J4" s="131"/>
      <c r="K4" s="132"/>
      <c r="L4" s="132"/>
      <c r="M4" s="132"/>
      <c r="N4" s="132"/>
      <c r="O4" s="133"/>
      <c r="P4" s="131"/>
      <c r="Q4" s="132"/>
      <c r="R4" s="132"/>
      <c r="S4" s="128" t="s">
        <v>67</v>
      </c>
    </row>
    <row r="5" spans="1:19" ht="9.75">
      <c r="A5" s="126" t="s">
        <v>430</v>
      </c>
      <c r="B5" s="152"/>
      <c r="C5" s="128"/>
      <c r="D5" s="128" t="s">
        <v>364</v>
      </c>
      <c r="E5" s="128"/>
      <c r="F5" s="128" t="s">
        <v>124</v>
      </c>
      <c r="G5" s="129" t="s">
        <v>441</v>
      </c>
      <c r="H5" s="134"/>
      <c r="I5" s="135"/>
      <c r="J5" s="136"/>
      <c r="K5" s="137"/>
      <c r="L5" s="137"/>
      <c r="M5" s="137"/>
      <c r="N5" s="137"/>
      <c r="O5" s="138"/>
      <c r="P5" s="131"/>
      <c r="Q5" s="132"/>
      <c r="R5" s="132"/>
      <c r="S5" s="128" t="s">
        <v>328</v>
      </c>
    </row>
    <row r="6" spans="1:19" ht="9.75">
      <c r="A6" s="128"/>
      <c r="B6" s="127"/>
      <c r="C6" s="128"/>
      <c r="D6" s="128"/>
      <c r="E6" s="128"/>
      <c r="F6" s="128" t="s">
        <v>194</v>
      </c>
      <c r="G6" s="122" t="s">
        <v>309</v>
      </c>
      <c r="H6" s="123" t="s">
        <v>467</v>
      </c>
      <c r="I6" s="124"/>
      <c r="J6" s="140" t="s">
        <v>320</v>
      </c>
      <c r="K6" s="141"/>
      <c r="L6" s="142"/>
      <c r="M6" s="140" t="s">
        <v>405</v>
      </c>
      <c r="N6" s="141"/>
      <c r="O6" s="141"/>
      <c r="P6" s="122" t="s">
        <v>362</v>
      </c>
      <c r="Q6" s="122" t="s">
        <v>362</v>
      </c>
      <c r="R6" s="143" t="s">
        <v>343</v>
      </c>
      <c r="S6" s="144" t="s">
        <v>224</v>
      </c>
    </row>
    <row r="7" spans="1:19" ht="9.75">
      <c r="A7" s="128"/>
      <c r="B7" s="127"/>
      <c r="C7" s="128"/>
      <c r="D7" s="128"/>
      <c r="E7" s="128"/>
      <c r="F7" s="128" t="s">
        <v>347</v>
      </c>
      <c r="G7" s="128"/>
      <c r="H7" s="129" t="s">
        <v>45</v>
      </c>
      <c r="I7" s="129"/>
      <c r="J7" s="122" t="s">
        <v>309</v>
      </c>
      <c r="K7" s="129" t="s">
        <v>467</v>
      </c>
      <c r="L7" s="129"/>
      <c r="M7" s="122" t="s">
        <v>309</v>
      </c>
      <c r="N7" s="123" t="s">
        <v>467</v>
      </c>
      <c r="O7" s="123"/>
      <c r="P7" s="144" t="s">
        <v>322</v>
      </c>
      <c r="Q7" s="144" t="s">
        <v>234</v>
      </c>
      <c r="R7" s="144" t="s">
        <v>170</v>
      </c>
      <c r="S7" s="144" t="s">
        <v>197</v>
      </c>
    </row>
    <row r="8" spans="1:19" ht="9.75">
      <c r="A8" s="128"/>
      <c r="B8" s="127"/>
      <c r="C8" s="128"/>
      <c r="D8" s="128"/>
      <c r="E8" s="128"/>
      <c r="F8" s="128" t="s">
        <v>222</v>
      </c>
      <c r="G8" s="128"/>
      <c r="H8" s="122" t="s">
        <v>309</v>
      </c>
      <c r="I8" s="145" t="s">
        <v>69</v>
      </c>
      <c r="J8" s="128"/>
      <c r="K8" s="134" t="s">
        <v>45</v>
      </c>
      <c r="L8" s="134"/>
      <c r="M8" s="128"/>
      <c r="N8" s="134" t="s">
        <v>45</v>
      </c>
      <c r="O8" s="134"/>
      <c r="P8" s="128" t="s">
        <v>108</v>
      </c>
      <c r="Q8" s="128" t="s">
        <v>246</v>
      </c>
      <c r="R8" s="128" t="s">
        <v>277</v>
      </c>
      <c r="S8" s="128" t="s">
        <v>185</v>
      </c>
    </row>
    <row r="9" spans="1:19" ht="9.75">
      <c r="A9" s="128"/>
      <c r="B9" s="127"/>
      <c r="C9" s="128"/>
      <c r="D9" s="128"/>
      <c r="E9" s="128"/>
      <c r="F9" s="128" t="s">
        <v>81</v>
      </c>
      <c r="G9" s="128"/>
      <c r="H9" s="128"/>
      <c r="I9" s="139" t="s">
        <v>412</v>
      </c>
      <c r="J9" s="128"/>
      <c r="K9" s="122" t="s">
        <v>309</v>
      </c>
      <c r="L9" s="122" t="s">
        <v>69</v>
      </c>
      <c r="M9" s="128"/>
      <c r="N9" s="122" t="s">
        <v>309</v>
      </c>
      <c r="O9" s="145" t="s">
        <v>69</v>
      </c>
      <c r="P9" s="128" t="s">
        <v>316</v>
      </c>
      <c r="Q9" s="128" t="s">
        <v>68</v>
      </c>
      <c r="R9" s="128" t="s">
        <v>233</v>
      </c>
      <c r="S9" s="128" t="s">
        <v>280</v>
      </c>
    </row>
    <row r="10" spans="1:19" ht="9.75">
      <c r="A10" s="128"/>
      <c r="B10" s="127"/>
      <c r="C10" s="128"/>
      <c r="D10" s="128"/>
      <c r="E10" s="128"/>
      <c r="F10" s="128" t="s">
        <v>447</v>
      </c>
      <c r="G10" s="128"/>
      <c r="H10" s="128"/>
      <c r="I10" s="139" t="s">
        <v>204</v>
      </c>
      <c r="J10" s="128"/>
      <c r="K10" s="128"/>
      <c r="L10" s="128" t="s">
        <v>412</v>
      </c>
      <c r="M10" s="128"/>
      <c r="N10" s="128"/>
      <c r="O10" s="139" t="s">
        <v>412</v>
      </c>
      <c r="P10" s="128" t="s">
        <v>361</v>
      </c>
      <c r="Q10" s="128" t="s">
        <v>96</v>
      </c>
      <c r="R10" s="128" t="s">
        <v>300</v>
      </c>
      <c r="S10" s="128" t="s">
        <v>201</v>
      </c>
    </row>
    <row r="11" spans="1:19" ht="9.75">
      <c r="A11" s="128"/>
      <c r="B11" s="127"/>
      <c r="C11" s="128"/>
      <c r="D11" s="128"/>
      <c r="E11" s="128"/>
      <c r="F11" s="128" t="s">
        <v>153</v>
      </c>
      <c r="G11" s="128"/>
      <c r="H11" s="128"/>
      <c r="I11" s="139"/>
      <c r="J11" s="128"/>
      <c r="K11" s="128"/>
      <c r="L11" s="128" t="s">
        <v>204</v>
      </c>
      <c r="M11" s="128"/>
      <c r="N11" s="128"/>
      <c r="O11" s="139" t="s">
        <v>204</v>
      </c>
      <c r="P11" s="128" t="s">
        <v>219</v>
      </c>
      <c r="Q11" s="128" t="s">
        <v>217</v>
      </c>
      <c r="R11" s="128"/>
      <c r="S11" s="128" t="s">
        <v>373</v>
      </c>
    </row>
    <row r="12" spans="1:19" ht="9.75">
      <c r="A12" s="128"/>
      <c r="B12" s="127"/>
      <c r="C12" s="128"/>
      <c r="D12" s="128"/>
      <c r="E12" s="128"/>
      <c r="F12" s="128" t="s">
        <v>437</v>
      </c>
      <c r="G12" s="128"/>
      <c r="H12" s="128"/>
      <c r="I12" s="139"/>
      <c r="J12" s="146"/>
      <c r="K12" s="146"/>
      <c r="L12" s="146"/>
      <c r="M12" s="146"/>
      <c r="N12" s="146"/>
      <c r="O12" s="131"/>
      <c r="P12" s="128" t="s">
        <v>258</v>
      </c>
      <c r="Q12" s="128" t="s">
        <v>407</v>
      </c>
      <c r="R12" s="128"/>
      <c r="S12" s="128" t="s">
        <v>154</v>
      </c>
    </row>
    <row r="13" spans="1:19" ht="9.75">
      <c r="A13" s="146"/>
      <c r="B13" s="127"/>
      <c r="C13" s="146"/>
      <c r="D13" s="146"/>
      <c r="E13" s="146"/>
      <c r="F13" s="146"/>
      <c r="G13" s="146"/>
      <c r="H13" s="146"/>
      <c r="I13" s="131"/>
      <c r="J13" s="146"/>
      <c r="K13" s="146"/>
      <c r="L13" s="146"/>
      <c r="M13" s="146"/>
      <c r="N13" s="146"/>
      <c r="O13" s="131"/>
      <c r="P13" s="128" t="s">
        <v>101</v>
      </c>
      <c r="Q13" s="128" t="s">
        <v>147</v>
      </c>
      <c r="R13" s="128"/>
      <c r="S13" s="147" t="s">
        <v>206</v>
      </c>
    </row>
    <row r="14" spans="1:19" ht="9.75">
      <c r="A14" s="146"/>
      <c r="B14" s="127"/>
      <c r="C14" s="146"/>
      <c r="D14" s="146"/>
      <c r="E14" s="146"/>
      <c r="F14" s="146"/>
      <c r="G14" s="146"/>
      <c r="H14" s="146"/>
      <c r="I14" s="131"/>
      <c r="J14" s="146"/>
      <c r="K14" s="146"/>
      <c r="L14" s="146"/>
      <c r="M14" s="146"/>
      <c r="N14" s="146"/>
      <c r="O14" s="131"/>
      <c r="P14" s="128" t="s">
        <v>290</v>
      </c>
      <c r="Q14" s="128"/>
      <c r="R14" s="128"/>
      <c r="S14" s="128" t="s">
        <v>346</v>
      </c>
    </row>
    <row r="15" spans="1:19" ht="9.75">
      <c r="A15" s="149"/>
      <c r="B15" s="148" t="s">
        <v>302</v>
      </c>
      <c r="C15" s="149"/>
      <c r="D15" s="149"/>
      <c r="E15" s="149"/>
      <c r="F15" s="149"/>
      <c r="G15" s="149"/>
      <c r="H15" s="149"/>
      <c r="I15" s="136"/>
      <c r="J15" s="149"/>
      <c r="K15" s="149"/>
      <c r="L15" s="149"/>
      <c r="M15" s="149"/>
      <c r="N15" s="149"/>
      <c r="O15" s="136"/>
      <c r="P15" s="150" t="s">
        <v>102</v>
      </c>
      <c r="Q15" s="150"/>
      <c r="R15" s="150"/>
      <c r="S15" s="150"/>
    </row>
    <row r="16" spans="1:19" ht="11.25">
      <c r="A16" s="57">
        <v>1</v>
      </c>
      <c r="B16" s="69"/>
      <c r="C16" s="55">
        <v>2</v>
      </c>
      <c r="D16" s="55">
        <v>3</v>
      </c>
      <c r="E16" s="55">
        <v>4</v>
      </c>
      <c r="F16" s="55">
        <v>5</v>
      </c>
      <c r="G16" s="55">
        <v>6</v>
      </c>
      <c r="H16" s="55">
        <v>7</v>
      </c>
      <c r="I16" s="55">
        <v>8</v>
      </c>
      <c r="J16" s="55">
        <v>9</v>
      </c>
      <c r="K16" s="55">
        <v>10</v>
      </c>
      <c r="L16" s="55">
        <v>11</v>
      </c>
      <c r="M16" s="55">
        <v>12</v>
      </c>
      <c r="N16" s="55">
        <v>13</v>
      </c>
      <c r="O16" s="55">
        <v>14</v>
      </c>
      <c r="P16" s="55">
        <v>15</v>
      </c>
      <c r="Q16" s="55">
        <v>16</v>
      </c>
      <c r="R16" s="55">
        <v>17</v>
      </c>
      <c r="S16" s="55">
        <v>18</v>
      </c>
    </row>
    <row r="17" spans="1:19" ht="27.75">
      <c r="A17" s="163" t="s">
        <v>46</v>
      </c>
      <c r="B17" s="164" t="s">
        <v>397</v>
      </c>
      <c r="C17" s="161" t="s">
        <v>56</v>
      </c>
      <c r="D17" s="161" t="s">
        <v>242</v>
      </c>
      <c r="E17" s="161">
        <v>168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158">
        <f>IF(G17&lt;&gt;0,J17/G17*100,0)</f>
        <v>0</v>
      </c>
    </row>
    <row r="18" spans="1:19" ht="27.75">
      <c r="A18" s="163" t="s">
        <v>136</v>
      </c>
      <c r="B18" s="164" t="s">
        <v>308</v>
      </c>
      <c r="C18" s="161">
        <v>918500</v>
      </c>
      <c r="D18" s="161" t="s">
        <v>401</v>
      </c>
      <c r="E18" s="161">
        <v>116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158">
        <f>IF(G18&lt;&gt;0,J18/G18*100,0)</f>
        <v>0</v>
      </c>
    </row>
    <row r="19" spans="1:19" ht="27.75">
      <c r="A19" s="163" t="s">
        <v>279</v>
      </c>
      <c r="B19" s="164" t="s">
        <v>11</v>
      </c>
      <c r="C19" s="161" t="s">
        <v>73</v>
      </c>
      <c r="D19" s="161" t="s">
        <v>207</v>
      </c>
      <c r="E19" s="161">
        <v>882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158">
        <f>IF(G19&lt;&gt;0,J19/G19*100,0)</f>
        <v>0</v>
      </c>
    </row>
    <row r="20" spans="1:19" ht="27.75">
      <c r="A20" s="163" t="s">
        <v>370</v>
      </c>
      <c r="B20" s="164" t="s">
        <v>435</v>
      </c>
      <c r="C20" s="161">
        <v>916360</v>
      </c>
      <c r="D20" s="161" t="s">
        <v>207</v>
      </c>
      <c r="E20" s="161">
        <v>882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158">
        <f>IF(G20&lt;&gt;0,J20/G20*100,0)</f>
        <v>0</v>
      </c>
    </row>
    <row r="21" spans="1:19" ht="18.75">
      <c r="A21" s="163" t="s">
        <v>237</v>
      </c>
      <c r="B21" s="164" t="s">
        <v>134</v>
      </c>
      <c r="C21" s="165">
        <v>918100</v>
      </c>
      <c r="D21" s="161" t="s">
        <v>401</v>
      </c>
      <c r="E21" s="161">
        <v>116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158">
        <f>IF(G21&lt;&gt;0,J21/G21*100,0)</f>
        <v>0</v>
      </c>
    </row>
    <row r="22" spans="1:19" ht="18.75">
      <c r="A22" s="163" t="s">
        <v>409</v>
      </c>
      <c r="B22" s="164" t="s">
        <v>18</v>
      </c>
      <c r="C22" s="165" t="s">
        <v>79</v>
      </c>
      <c r="D22" s="161" t="s">
        <v>401</v>
      </c>
      <c r="E22" s="161">
        <v>116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158">
        <f>IF(G22&lt;&gt;0,J22/G22*100,0)</f>
        <v>0</v>
      </c>
    </row>
    <row r="23" spans="1:19" ht="18.75">
      <c r="A23" s="163" t="s">
        <v>424</v>
      </c>
      <c r="B23" s="164" t="s">
        <v>340</v>
      </c>
      <c r="C23" s="161">
        <v>917200</v>
      </c>
      <c r="D23" s="161" t="s">
        <v>401</v>
      </c>
      <c r="E23" s="161">
        <v>116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158">
        <f>IF(G23&lt;&gt;0,J23/G23*100,0)</f>
        <v>0</v>
      </c>
    </row>
    <row r="24" spans="1:19" ht="27.75">
      <c r="A24" s="163" t="s">
        <v>116</v>
      </c>
      <c r="B24" s="164" t="s">
        <v>121</v>
      </c>
      <c r="C24" s="161">
        <v>917400</v>
      </c>
      <c r="D24" s="161" t="s">
        <v>401</v>
      </c>
      <c r="E24" s="161">
        <v>116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158">
        <f>IF(G24&lt;&gt;0,J24/G24*100,0)</f>
        <v>0</v>
      </c>
    </row>
    <row r="25" spans="1:19" ht="11.25">
      <c r="A25" s="163" t="s">
        <v>192</v>
      </c>
      <c r="B25" s="164" t="s">
        <v>425</v>
      </c>
      <c r="C25" s="161">
        <v>918420</v>
      </c>
      <c r="D25" s="161" t="s">
        <v>401</v>
      </c>
      <c r="E25" s="161">
        <v>116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158">
        <f>IF(G25&lt;&gt;0,J25/G25*100,0)</f>
        <v>0</v>
      </c>
    </row>
    <row r="26" spans="1:19" ht="18.75">
      <c r="A26" s="163" t="s">
        <v>335</v>
      </c>
      <c r="B26" s="164" t="s">
        <v>27</v>
      </c>
      <c r="C26" s="161" t="s">
        <v>22</v>
      </c>
      <c r="D26" s="161" t="s">
        <v>286</v>
      </c>
      <c r="E26" s="161">
        <v>729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158">
        <f>IF(G26&lt;&gt;0,J26/G26*100,0)</f>
        <v>0</v>
      </c>
    </row>
    <row r="27" spans="1:19" ht="18.75">
      <c r="A27" s="163" t="s">
        <v>272</v>
      </c>
      <c r="B27" s="164" t="s">
        <v>326</v>
      </c>
      <c r="C27" s="161">
        <v>238110</v>
      </c>
      <c r="D27" s="161" t="s">
        <v>242</v>
      </c>
      <c r="E27" s="161">
        <v>168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158">
        <f>IF(G27&lt;&gt;0,J27/G27*100,0)</f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